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<sst xmlns="http://schemas.openxmlformats.org/spreadsheetml/2006/main" count="223" uniqueCount="112">
  <si>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</si>
  <si>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</si>
  <si>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</si>
  <si>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</si>
  <si>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</si>
  <si>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</si>
  <si>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</si>
  <si>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</si>
  <si>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</si>
  <si>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259 708,00</t>
  </si>
  <si>
    <t>0,00</t>
  </si>
  <si>
    <t>75075</t>
  </si>
  <si>
    <t>Promocja jednostek samorządu terytorialnego</t>
  </si>
  <si>
    <t>18 000,00</t>
  </si>
  <si>
    <t>4170</t>
  </si>
  <si>
    <t>Wynagrodzenia bezosobowe</t>
  </si>
  <si>
    <t>4 000,00</t>
  </si>
  <si>
    <t>4210</t>
  </si>
  <si>
    <t>Zakup materiałów i wyposażenia</t>
  </si>
  <si>
    <t>7 000,00</t>
  </si>
  <si>
    <t>4300</t>
  </si>
  <si>
    <t>Zakup usług pozostałych</t>
  </si>
  <si>
    <t>75095</t>
  </si>
  <si>
    <t>Pozostała działalność</t>
  </si>
  <si>
    <t>241 708,00</t>
  </si>
  <si>
    <t>3020</t>
  </si>
  <si>
    <t>Wydatki osobowe niezaliczone do wynagrodzeń</t>
  </si>
  <si>
    <t>1 000,00</t>
  </si>
  <si>
    <t>4010</t>
  </si>
  <si>
    <t>Wynagrodzenia osobowe pracowników</t>
  </si>
  <si>
    <t>152 620,00</t>
  </si>
  <si>
    <t>4040</t>
  </si>
  <si>
    <t>Dodatkowe wynagrodzenie roczne</t>
  </si>
  <si>
    <t>6 360,00</t>
  </si>
  <si>
    <t>4110</t>
  </si>
  <si>
    <t>Składki na ubezpieczenia społeczne</t>
  </si>
  <si>
    <t>28 872,00</t>
  </si>
  <si>
    <t>4120</t>
  </si>
  <si>
    <t>Składki na Fundusz Pracy</t>
  </si>
  <si>
    <t>3 468,00</t>
  </si>
  <si>
    <t>2 000,00</t>
  </si>
  <si>
    <t>10 000,00</t>
  </si>
  <si>
    <t>4280</t>
  </si>
  <si>
    <t>Zakup usług zdrowotnych</t>
  </si>
  <si>
    <t>100,00</t>
  </si>
  <si>
    <t>30 000,00</t>
  </si>
  <si>
    <t>4360</t>
  </si>
  <si>
    <t>Opłaty z tytułu zakupu usług telekomunikacyjnych</t>
  </si>
  <si>
    <t>1 100,00</t>
  </si>
  <si>
    <t>4410</t>
  </si>
  <si>
    <t>Podróże służbowe krajowe</t>
  </si>
  <si>
    <t>4440</t>
  </si>
  <si>
    <t>Odpisy na zakładowy fundusz świadczeń socjalnych</t>
  </si>
  <si>
    <t>2 188,00</t>
  </si>
  <si>
    <t>4700</t>
  </si>
  <si>
    <t xml:space="preserve">Szkolenia pracowników niebędących członkami korpusu służby cywilnej </t>
  </si>
  <si>
    <t>758</t>
  </si>
  <si>
    <t>Różne rozliczenia</t>
  </si>
  <si>
    <t>5 000,00</t>
  </si>
  <si>
    <t>75818</t>
  </si>
  <si>
    <t>Rezerwy ogólne i celowe</t>
  </si>
  <si>
    <t>4810</t>
  </si>
  <si>
    <t>Rezerwy</t>
  </si>
  <si>
    <t>900</t>
  </si>
  <si>
    <t>Gospodarka komunalna i ochrona środowiska</t>
  </si>
  <si>
    <t>1 896 543,00</t>
  </si>
  <si>
    <t>500,00</t>
  </si>
  <si>
    <t>1 897 043,00</t>
  </si>
  <si>
    <t>90013</t>
  </si>
  <si>
    <t>Schroniska dla zwierząt</t>
  </si>
  <si>
    <t>422 380,00</t>
  </si>
  <si>
    <t>78 128,00</t>
  </si>
  <si>
    <t>11 072,00</t>
  </si>
  <si>
    <t>20 000,00</t>
  </si>
  <si>
    <t>25 000,00</t>
  </si>
  <si>
    <t>101 788,00</t>
  </si>
  <si>
    <t>60 000,00</t>
  </si>
  <si>
    <t>161 788,00</t>
  </si>
  <si>
    <t>4260</t>
  </si>
  <si>
    <t>Zakup energii</t>
  </si>
  <si>
    <t>85 000,00</t>
  </si>
  <si>
    <t>4270</t>
  </si>
  <si>
    <t>Zakup usług remontowych</t>
  </si>
  <si>
    <t>16 000,00</t>
  </si>
  <si>
    <t>200,00</t>
  </si>
  <si>
    <t>700,00</t>
  </si>
  <si>
    <t>191 891,00</t>
  </si>
  <si>
    <t>2 250,00</t>
  </si>
  <si>
    <t>300,00</t>
  </si>
  <si>
    <t>2 550,00</t>
  </si>
  <si>
    <t>4430</t>
  </si>
  <si>
    <t>Różne opłaty i składki</t>
  </si>
  <si>
    <t>759 540,00</t>
  </si>
  <si>
    <t>12 034,00</t>
  </si>
  <si>
    <t>4480</t>
  </si>
  <si>
    <t>Podatek od nieruchomości</t>
  </si>
  <si>
    <t>36 000,00</t>
  </si>
  <si>
    <t>4500</t>
  </si>
  <si>
    <t>Pozostałe podatki na rzecz budżetów jednostek samorządu terytorialnego</t>
  </si>
  <si>
    <t>460,00</t>
  </si>
  <si>
    <t>6060</t>
  </si>
  <si>
    <t>Wydatki na zakupy inwestycyjne jednostek budżetowych</t>
  </si>
  <si>
    <t>150 500,00</t>
  </si>
  <si>
    <t>Razem:</t>
  </si>
  <si>
    <t>2 161 251,00</t>
  </si>
  <si>
    <t>2 161 751,00</t>
  </si>
  <si>
    <t>Załącznik nr 2  do Uchwały Nr V/18/2015 Zgromadzenia  Związku Międzygminnego "Schronisko dla Zwierząt " z dnia 15 grudnia 2015 r, zmieniony  Uchwałą Nr VI/19/2016 Zgromadzenia Związku z dnia 20 kwietnia 2016 roku, Uchwałą Nr VII/23/2016 Zgromadzenia Związku z dnia 28 czerwca 2016 roku oraz Uchwałą Nr VIII/28/2016 Zgromadzenia Związku Międzygminnego z dnia 04 października 2016 roku</t>
  </si>
  <si>
    <t>Wydatki budżetu Związki Międzygminnego na 2016 rok</t>
  </si>
  <si>
    <t>w tym:</t>
  </si>
  <si>
    <t>Wydatki bieżące w tym:</t>
  </si>
  <si>
    <t>a) Wynagrodzenia i pochodne od wynagrodzeń</t>
  </si>
  <si>
    <t xml:space="preserve">Wydatki majątkowe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</si>
</sst>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1" fillId="33" borderId="13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4" fontId="1" fillId="0" borderId="16" xfId="0" applyNumberFormat="1" applyFont="1" applyFill="1" applyBorder="1" applyAlignment="1" applyProtection="1">
      <alignment horizontal="right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0" fontId="4" fillId="0" borderId="19" xfId="0" applyNumberFormat="1" applyFont="1" applyFill="1" applyBorder="1" applyAlignment="1" applyProtection="1">
      <alignment horizontal="left"/>
      <protection locked="0"/>
    </xf>
    <xf numFmtId="0" fontId="4" fillId="0" borderId="20" xfId="0" applyNumberFormat="1" applyFont="1" applyFill="1" applyBorder="1" applyAlignment="1" applyProtection="1">
      <alignment horizontal="left"/>
      <protection locked="0"/>
    </xf>
    <xf numFmtId="4" fontId="4" fillId="0" borderId="18" xfId="0" applyNumberFormat="1" applyFont="1" applyFill="1" applyBorder="1" applyAlignment="1" applyProtection="1">
      <alignment horizontal="right"/>
      <protection locked="0"/>
    </xf>
    <xf numFmtId="4" fontId="4" fillId="0" borderId="20" xfId="0" applyNumberFormat="1" applyFont="1" applyFill="1" applyBorder="1" applyAlignment="1" applyProtection="1">
      <alignment horizontal="right"/>
      <protection locked="0"/>
    </xf>
    <xf numFmtId="0" fontId="1" fillId="0" borderId="18" xfId="0" applyNumberFormat="1" applyFont="1" applyFill="1" applyBorder="1" applyAlignment="1" applyProtection="1">
      <alignment horizontal="left"/>
      <protection locked="0"/>
    </xf>
    <xf numFmtId="0" fontId="1" fillId="0" borderId="19" xfId="0" applyNumberFormat="1" applyFont="1" applyFill="1" applyBorder="1" applyAlignment="1" applyProtection="1">
      <alignment horizontal="left"/>
      <protection locked="0"/>
    </xf>
    <xf numFmtId="0" fontId="1" fillId="0" borderId="20" xfId="0" applyNumberFormat="1" applyFont="1" applyFill="1" applyBorder="1" applyAlignment="1" applyProtection="1">
      <alignment horizontal="left"/>
      <protection locked="0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4" fillId="0" borderId="16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PageLayoutView="0" workbookViewId="0" topLeftCell="A29">
      <selection activeCell="I52" sqref="I52:J5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57.16015625" style="0" customWidth="1"/>
    <col min="7" max="7" width="23" style="0" customWidth="1"/>
    <col min="8" max="8" width="23.16015625" style="0" customWidth="1"/>
    <col min="9" max="9" width="10.16015625" style="0" customWidth="1"/>
    <col min="10" max="10" width="13.16015625" style="0" customWidth="1"/>
  </cols>
  <sheetData>
    <row r="1" spans="1:10" ht="46.5" customHeight="1">
      <c r="A1" s="14"/>
      <c r="B1" s="14"/>
      <c r="C1" s="25" t="s">
        <v>106</v>
      </c>
      <c r="D1" s="25"/>
      <c r="E1" s="25"/>
      <c r="F1" s="25"/>
      <c r="G1" s="25"/>
      <c r="H1" s="25"/>
      <c r="I1" s="25"/>
      <c r="J1" s="25"/>
    </row>
    <row r="2" spans="2:10" ht="34.5" customHeight="1">
      <c r="B2" s="15"/>
      <c r="C2" s="15"/>
      <c r="D2" s="15"/>
      <c r="E2" s="15"/>
      <c r="F2" s="26" t="s">
        <v>107</v>
      </c>
      <c r="G2" s="26"/>
      <c r="H2" s="26"/>
      <c r="I2" s="26"/>
      <c r="J2" s="26"/>
    </row>
    <row r="3" spans="2:10" ht="16.5" customHeight="1">
      <c r="B3" s="1" t="s">
        <v>0</v>
      </c>
      <c r="C3" s="22" t="s">
        <v>1</v>
      </c>
      <c r="D3" s="22"/>
      <c r="E3" s="1" t="s">
        <v>2</v>
      </c>
      <c r="F3" s="1" t="s">
        <v>3</v>
      </c>
      <c r="G3" s="1" t="s">
        <v>4</v>
      </c>
      <c r="H3" s="1" t="s">
        <v>5</v>
      </c>
      <c r="I3" s="22" t="s">
        <v>6</v>
      </c>
      <c r="J3" s="22"/>
    </row>
    <row r="4" spans="2:10" ht="16.5" customHeight="1">
      <c r="B4" s="2" t="s">
        <v>7</v>
      </c>
      <c r="C4" s="23"/>
      <c r="D4" s="23"/>
      <c r="E4" s="2"/>
      <c r="F4" s="3" t="s">
        <v>8</v>
      </c>
      <c r="G4" s="4" t="s">
        <v>9</v>
      </c>
      <c r="H4" s="4" t="s">
        <v>10</v>
      </c>
      <c r="I4" s="24" t="s">
        <v>9</v>
      </c>
      <c r="J4" s="24"/>
    </row>
    <row r="5" spans="2:10" ht="16.5" customHeight="1">
      <c r="B5" s="5"/>
      <c r="C5" s="27" t="s">
        <v>11</v>
      </c>
      <c r="D5" s="27"/>
      <c r="E5" s="6"/>
      <c r="F5" s="7" t="s">
        <v>12</v>
      </c>
      <c r="G5" s="8" t="s">
        <v>13</v>
      </c>
      <c r="H5" s="8" t="s">
        <v>10</v>
      </c>
      <c r="I5" s="28" t="s">
        <v>13</v>
      </c>
      <c r="J5" s="28"/>
    </row>
    <row r="6" spans="2:10" ht="16.5" customHeight="1">
      <c r="B6" s="9"/>
      <c r="C6" s="29"/>
      <c r="D6" s="29"/>
      <c r="E6" s="10" t="s">
        <v>14</v>
      </c>
      <c r="F6" s="11" t="s">
        <v>15</v>
      </c>
      <c r="G6" s="12" t="s">
        <v>16</v>
      </c>
      <c r="H6" s="12" t="s">
        <v>10</v>
      </c>
      <c r="I6" s="30" t="s">
        <v>16</v>
      </c>
      <c r="J6" s="30"/>
    </row>
    <row r="7" spans="2:10" ht="16.5" customHeight="1">
      <c r="B7" s="9"/>
      <c r="C7" s="29"/>
      <c r="D7" s="29"/>
      <c r="E7" s="10" t="s">
        <v>17</v>
      </c>
      <c r="F7" s="11" t="s">
        <v>18</v>
      </c>
      <c r="G7" s="12" t="s">
        <v>19</v>
      </c>
      <c r="H7" s="12" t="s">
        <v>10</v>
      </c>
      <c r="I7" s="30" t="s">
        <v>19</v>
      </c>
      <c r="J7" s="30"/>
    </row>
    <row r="8" spans="2:10" ht="16.5" customHeight="1">
      <c r="B8" s="9"/>
      <c r="C8" s="29"/>
      <c r="D8" s="29"/>
      <c r="E8" s="10" t="s">
        <v>20</v>
      </c>
      <c r="F8" s="11" t="s">
        <v>21</v>
      </c>
      <c r="G8" s="12" t="s">
        <v>19</v>
      </c>
      <c r="H8" s="12" t="s">
        <v>10</v>
      </c>
      <c r="I8" s="30" t="s">
        <v>19</v>
      </c>
      <c r="J8" s="30"/>
    </row>
    <row r="9" spans="2:10" ht="16.5" customHeight="1">
      <c r="B9" s="5"/>
      <c r="C9" s="27" t="s">
        <v>22</v>
      </c>
      <c r="D9" s="27"/>
      <c r="E9" s="6"/>
      <c r="F9" s="7" t="s">
        <v>23</v>
      </c>
      <c r="G9" s="8" t="s">
        <v>24</v>
      </c>
      <c r="H9" s="8" t="s">
        <v>10</v>
      </c>
      <c r="I9" s="28" t="s">
        <v>24</v>
      </c>
      <c r="J9" s="28"/>
    </row>
    <row r="10" spans="2:10" ht="16.5" customHeight="1">
      <c r="B10" s="9"/>
      <c r="C10" s="29"/>
      <c r="D10" s="29"/>
      <c r="E10" s="10" t="s">
        <v>25</v>
      </c>
      <c r="F10" s="11" t="s">
        <v>26</v>
      </c>
      <c r="G10" s="12" t="s">
        <v>27</v>
      </c>
      <c r="H10" s="12" t="s">
        <v>10</v>
      </c>
      <c r="I10" s="30" t="s">
        <v>27</v>
      </c>
      <c r="J10" s="30"/>
    </row>
    <row r="11" spans="2:10" ht="16.5" customHeight="1">
      <c r="B11" s="9"/>
      <c r="C11" s="29"/>
      <c r="D11" s="29"/>
      <c r="E11" s="10" t="s">
        <v>28</v>
      </c>
      <c r="F11" s="11" t="s">
        <v>29</v>
      </c>
      <c r="G11" s="12" t="s">
        <v>30</v>
      </c>
      <c r="H11" s="12" t="s">
        <v>10</v>
      </c>
      <c r="I11" s="30" t="s">
        <v>30</v>
      </c>
      <c r="J11" s="30"/>
    </row>
    <row r="12" spans="2:10" ht="16.5" customHeight="1">
      <c r="B12" s="9"/>
      <c r="C12" s="29"/>
      <c r="D12" s="29"/>
      <c r="E12" s="10" t="s">
        <v>31</v>
      </c>
      <c r="F12" s="11" t="s">
        <v>32</v>
      </c>
      <c r="G12" s="12" t="s">
        <v>33</v>
      </c>
      <c r="H12" s="12" t="s">
        <v>10</v>
      </c>
      <c r="I12" s="30" t="s">
        <v>33</v>
      </c>
      <c r="J12" s="30"/>
    </row>
    <row r="13" spans="2:10" ht="16.5" customHeight="1">
      <c r="B13" s="9"/>
      <c r="C13" s="29"/>
      <c r="D13" s="29"/>
      <c r="E13" s="10" t="s">
        <v>34</v>
      </c>
      <c r="F13" s="11" t="s">
        <v>35</v>
      </c>
      <c r="G13" s="12" t="s">
        <v>36</v>
      </c>
      <c r="H13" s="12" t="s">
        <v>10</v>
      </c>
      <c r="I13" s="30" t="s">
        <v>36</v>
      </c>
      <c r="J13" s="30"/>
    </row>
    <row r="14" spans="2:10" ht="16.5" customHeight="1">
      <c r="B14" s="9"/>
      <c r="C14" s="29"/>
      <c r="D14" s="29"/>
      <c r="E14" s="10" t="s">
        <v>37</v>
      </c>
      <c r="F14" s="11" t="s">
        <v>38</v>
      </c>
      <c r="G14" s="12" t="s">
        <v>39</v>
      </c>
      <c r="H14" s="12" t="s">
        <v>10</v>
      </c>
      <c r="I14" s="30" t="s">
        <v>39</v>
      </c>
      <c r="J14" s="30"/>
    </row>
    <row r="15" spans="2:10" ht="16.5" customHeight="1">
      <c r="B15" s="9"/>
      <c r="C15" s="29"/>
      <c r="D15" s="29"/>
      <c r="E15" s="10" t="s">
        <v>14</v>
      </c>
      <c r="F15" s="11" t="s">
        <v>15</v>
      </c>
      <c r="G15" s="12" t="s">
        <v>40</v>
      </c>
      <c r="H15" s="12" t="s">
        <v>10</v>
      </c>
      <c r="I15" s="30" t="s">
        <v>40</v>
      </c>
      <c r="J15" s="30"/>
    </row>
    <row r="16" spans="2:10" ht="16.5" customHeight="1">
      <c r="B16" s="9"/>
      <c r="C16" s="29"/>
      <c r="D16" s="29"/>
      <c r="E16" s="10" t="s">
        <v>17</v>
      </c>
      <c r="F16" s="11" t="s">
        <v>18</v>
      </c>
      <c r="G16" s="12" t="s">
        <v>41</v>
      </c>
      <c r="H16" s="12" t="s">
        <v>10</v>
      </c>
      <c r="I16" s="30" t="s">
        <v>41</v>
      </c>
      <c r="J16" s="30"/>
    </row>
    <row r="17" spans="2:10" ht="16.5" customHeight="1">
      <c r="B17" s="9"/>
      <c r="C17" s="29"/>
      <c r="D17" s="29"/>
      <c r="E17" s="10" t="s">
        <v>42</v>
      </c>
      <c r="F17" s="11" t="s">
        <v>43</v>
      </c>
      <c r="G17" s="12" t="s">
        <v>44</v>
      </c>
      <c r="H17" s="12" t="s">
        <v>10</v>
      </c>
      <c r="I17" s="30" t="s">
        <v>44</v>
      </c>
      <c r="J17" s="30"/>
    </row>
    <row r="18" spans="2:10" ht="16.5" customHeight="1">
      <c r="B18" s="9"/>
      <c r="C18" s="29"/>
      <c r="D18" s="29"/>
      <c r="E18" s="10" t="s">
        <v>20</v>
      </c>
      <c r="F18" s="11" t="s">
        <v>21</v>
      </c>
      <c r="G18" s="12" t="s">
        <v>45</v>
      </c>
      <c r="H18" s="12" t="s">
        <v>10</v>
      </c>
      <c r="I18" s="30" t="s">
        <v>45</v>
      </c>
      <c r="J18" s="30"/>
    </row>
    <row r="19" spans="2:10" ht="16.5" customHeight="1">
      <c r="B19" s="9"/>
      <c r="C19" s="29"/>
      <c r="D19" s="29"/>
      <c r="E19" s="10" t="s">
        <v>46</v>
      </c>
      <c r="F19" s="11" t="s">
        <v>47</v>
      </c>
      <c r="G19" s="12" t="s">
        <v>48</v>
      </c>
      <c r="H19" s="12" t="s">
        <v>10</v>
      </c>
      <c r="I19" s="30" t="s">
        <v>48</v>
      </c>
      <c r="J19" s="30"/>
    </row>
    <row r="20" spans="2:10" ht="16.5" customHeight="1">
      <c r="B20" s="9"/>
      <c r="C20" s="29"/>
      <c r="D20" s="29"/>
      <c r="E20" s="10" t="s">
        <v>49</v>
      </c>
      <c r="F20" s="11" t="s">
        <v>50</v>
      </c>
      <c r="G20" s="12" t="s">
        <v>40</v>
      </c>
      <c r="H20" s="12" t="s">
        <v>10</v>
      </c>
      <c r="I20" s="30" t="s">
        <v>40</v>
      </c>
      <c r="J20" s="30"/>
    </row>
    <row r="21" spans="2:10" ht="16.5" customHeight="1">
      <c r="B21" s="9"/>
      <c r="C21" s="29"/>
      <c r="D21" s="29"/>
      <c r="E21" s="10" t="s">
        <v>51</v>
      </c>
      <c r="F21" s="11" t="s">
        <v>52</v>
      </c>
      <c r="G21" s="12" t="s">
        <v>53</v>
      </c>
      <c r="H21" s="12" t="s">
        <v>10</v>
      </c>
      <c r="I21" s="30" t="s">
        <v>53</v>
      </c>
      <c r="J21" s="30"/>
    </row>
    <row r="22" spans="2:10" ht="24" customHeight="1">
      <c r="B22" s="9"/>
      <c r="C22" s="29"/>
      <c r="D22" s="29"/>
      <c r="E22" s="10" t="s">
        <v>54</v>
      </c>
      <c r="F22" s="11" t="s">
        <v>55</v>
      </c>
      <c r="G22" s="12" t="s">
        <v>40</v>
      </c>
      <c r="H22" s="12" t="s">
        <v>10</v>
      </c>
      <c r="I22" s="30" t="s">
        <v>40</v>
      </c>
      <c r="J22" s="30"/>
    </row>
    <row r="23" spans="2:10" ht="16.5" customHeight="1">
      <c r="B23" s="2" t="s">
        <v>56</v>
      </c>
      <c r="C23" s="23"/>
      <c r="D23" s="23"/>
      <c r="E23" s="2"/>
      <c r="F23" s="3" t="s">
        <v>57</v>
      </c>
      <c r="G23" s="4" t="s">
        <v>58</v>
      </c>
      <c r="H23" s="4" t="s">
        <v>10</v>
      </c>
      <c r="I23" s="24" t="s">
        <v>58</v>
      </c>
      <c r="J23" s="24"/>
    </row>
    <row r="24" spans="2:10" ht="16.5" customHeight="1">
      <c r="B24" s="5"/>
      <c r="C24" s="27" t="s">
        <v>59</v>
      </c>
      <c r="D24" s="27"/>
      <c r="E24" s="6"/>
      <c r="F24" s="7" t="s">
        <v>60</v>
      </c>
      <c r="G24" s="8" t="s">
        <v>58</v>
      </c>
      <c r="H24" s="8" t="s">
        <v>10</v>
      </c>
      <c r="I24" s="28" t="s">
        <v>58</v>
      </c>
      <c r="J24" s="28"/>
    </row>
    <row r="25" spans="2:10" ht="16.5" customHeight="1">
      <c r="B25" s="9"/>
      <c r="C25" s="29"/>
      <c r="D25" s="29"/>
      <c r="E25" s="10" t="s">
        <v>61</v>
      </c>
      <c r="F25" s="11" t="s">
        <v>62</v>
      </c>
      <c r="G25" s="12" t="s">
        <v>58</v>
      </c>
      <c r="H25" s="12" t="s">
        <v>10</v>
      </c>
      <c r="I25" s="30" t="s">
        <v>58</v>
      </c>
      <c r="J25" s="30"/>
    </row>
    <row r="26" spans="2:10" ht="16.5" customHeight="1">
      <c r="B26" s="2" t="s">
        <v>63</v>
      </c>
      <c r="C26" s="23"/>
      <c r="D26" s="23"/>
      <c r="E26" s="2"/>
      <c r="F26" s="3" t="s">
        <v>64</v>
      </c>
      <c r="G26" s="4" t="s">
        <v>65</v>
      </c>
      <c r="H26" s="4" t="s">
        <v>66</v>
      </c>
      <c r="I26" s="24" t="s">
        <v>67</v>
      </c>
      <c r="J26" s="24"/>
    </row>
    <row r="27" spans="2:10" ht="16.5" customHeight="1">
      <c r="B27" s="5"/>
      <c r="C27" s="27" t="s">
        <v>68</v>
      </c>
      <c r="D27" s="27"/>
      <c r="E27" s="6"/>
      <c r="F27" s="7" t="s">
        <v>69</v>
      </c>
      <c r="G27" s="8" t="s">
        <v>65</v>
      </c>
      <c r="H27" s="8" t="s">
        <v>66</v>
      </c>
      <c r="I27" s="28" t="s">
        <v>67</v>
      </c>
      <c r="J27" s="28"/>
    </row>
    <row r="28" spans="2:10" ht="16.5" customHeight="1">
      <c r="B28" s="9"/>
      <c r="C28" s="29"/>
      <c r="D28" s="29"/>
      <c r="E28" s="10" t="s">
        <v>25</v>
      </c>
      <c r="F28" s="11" t="s">
        <v>26</v>
      </c>
      <c r="G28" s="21" t="s">
        <v>58</v>
      </c>
      <c r="H28" s="21" t="s">
        <v>10</v>
      </c>
      <c r="I28" s="31" t="s">
        <v>58</v>
      </c>
      <c r="J28" s="31"/>
    </row>
    <row r="29" spans="2:10" ht="16.5" customHeight="1">
      <c r="B29" s="9"/>
      <c r="C29" s="29"/>
      <c r="D29" s="29"/>
      <c r="E29" s="10" t="s">
        <v>28</v>
      </c>
      <c r="F29" s="11" t="s">
        <v>29</v>
      </c>
      <c r="G29" s="21" t="s">
        <v>70</v>
      </c>
      <c r="H29" s="21" t="s">
        <v>10</v>
      </c>
      <c r="I29" s="31" t="s">
        <v>70</v>
      </c>
      <c r="J29" s="31"/>
    </row>
    <row r="30" spans="2:10" ht="16.5" customHeight="1">
      <c r="B30" s="9"/>
      <c r="C30" s="29"/>
      <c r="D30" s="29"/>
      <c r="E30" s="10" t="s">
        <v>34</v>
      </c>
      <c r="F30" s="11" t="s">
        <v>35</v>
      </c>
      <c r="G30" s="21" t="s">
        <v>71</v>
      </c>
      <c r="H30" s="21" t="s">
        <v>10</v>
      </c>
      <c r="I30" s="31" t="s">
        <v>71</v>
      </c>
      <c r="J30" s="31"/>
    </row>
    <row r="31" spans="2:10" ht="16.5" customHeight="1">
      <c r="B31" s="9"/>
      <c r="C31" s="29"/>
      <c r="D31" s="29"/>
      <c r="E31" s="10" t="s">
        <v>37</v>
      </c>
      <c r="F31" s="11" t="s">
        <v>38</v>
      </c>
      <c r="G31" s="21" t="s">
        <v>72</v>
      </c>
      <c r="H31" s="21" t="s">
        <v>10</v>
      </c>
      <c r="I31" s="31" t="s">
        <v>72</v>
      </c>
      <c r="J31" s="31"/>
    </row>
    <row r="32" spans="2:10" ht="16.5" customHeight="1">
      <c r="B32" s="9"/>
      <c r="C32" s="29"/>
      <c r="D32" s="29"/>
      <c r="E32" s="10" t="s">
        <v>14</v>
      </c>
      <c r="F32" s="11" t="s">
        <v>15</v>
      </c>
      <c r="G32" s="21" t="s">
        <v>73</v>
      </c>
      <c r="H32" s="21" t="s">
        <v>58</v>
      </c>
      <c r="I32" s="31" t="s">
        <v>74</v>
      </c>
      <c r="J32" s="31"/>
    </row>
    <row r="33" spans="2:10" ht="16.5" customHeight="1">
      <c r="B33" s="9"/>
      <c r="C33" s="29"/>
      <c r="D33" s="29"/>
      <c r="E33" s="10" t="s">
        <v>17</v>
      </c>
      <c r="F33" s="11" t="s">
        <v>18</v>
      </c>
      <c r="G33" s="21" t="s">
        <v>75</v>
      </c>
      <c r="H33" s="21" t="s">
        <v>76</v>
      </c>
      <c r="I33" s="31" t="s">
        <v>77</v>
      </c>
      <c r="J33" s="31"/>
    </row>
    <row r="34" spans="2:10" ht="16.5" customHeight="1">
      <c r="B34" s="9"/>
      <c r="C34" s="29"/>
      <c r="D34" s="29"/>
      <c r="E34" s="10" t="s">
        <v>78</v>
      </c>
      <c r="F34" s="11" t="s">
        <v>79</v>
      </c>
      <c r="G34" s="21" t="s">
        <v>80</v>
      </c>
      <c r="H34" s="21" t="s">
        <v>10</v>
      </c>
      <c r="I34" s="31" t="s">
        <v>80</v>
      </c>
      <c r="J34" s="31"/>
    </row>
    <row r="35" spans="2:10" ht="16.5" customHeight="1">
      <c r="B35" s="9"/>
      <c r="C35" s="29"/>
      <c r="D35" s="29"/>
      <c r="E35" s="10" t="s">
        <v>81</v>
      </c>
      <c r="F35" s="11" t="s">
        <v>82</v>
      </c>
      <c r="G35" s="21" t="s">
        <v>83</v>
      </c>
      <c r="H35" s="21" t="s">
        <v>10</v>
      </c>
      <c r="I35" s="31" t="s">
        <v>83</v>
      </c>
      <c r="J35" s="31"/>
    </row>
    <row r="36" spans="2:10" ht="16.5" customHeight="1">
      <c r="B36" s="9"/>
      <c r="C36" s="29"/>
      <c r="D36" s="29"/>
      <c r="E36" s="10" t="s">
        <v>42</v>
      </c>
      <c r="F36" s="11" t="s">
        <v>43</v>
      </c>
      <c r="G36" s="21" t="s">
        <v>66</v>
      </c>
      <c r="H36" s="21" t="s">
        <v>84</v>
      </c>
      <c r="I36" s="31" t="s">
        <v>85</v>
      </c>
      <c r="J36" s="31"/>
    </row>
    <row r="37" spans="2:10" ht="16.5" customHeight="1">
      <c r="B37" s="9"/>
      <c r="C37" s="29"/>
      <c r="D37" s="29"/>
      <c r="E37" s="10" t="s">
        <v>20</v>
      </c>
      <c r="F37" s="11" t="s">
        <v>21</v>
      </c>
      <c r="G37" s="21" t="s">
        <v>86</v>
      </c>
      <c r="H37" s="21" t="s">
        <v>10</v>
      </c>
      <c r="I37" s="31" t="s">
        <v>86</v>
      </c>
      <c r="J37" s="31"/>
    </row>
    <row r="38" spans="2:10" ht="16.5" customHeight="1">
      <c r="B38" s="9"/>
      <c r="C38" s="29"/>
      <c r="D38" s="29"/>
      <c r="E38" s="10" t="s">
        <v>46</v>
      </c>
      <c r="F38" s="11" t="s">
        <v>47</v>
      </c>
      <c r="G38" s="21" t="s">
        <v>87</v>
      </c>
      <c r="H38" s="21" t="s">
        <v>88</v>
      </c>
      <c r="I38" s="31" t="s">
        <v>89</v>
      </c>
      <c r="J38" s="31"/>
    </row>
    <row r="39" spans="2:10" ht="16.5" customHeight="1">
      <c r="B39" s="9"/>
      <c r="C39" s="29"/>
      <c r="D39" s="29"/>
      <c r="E39" s="10" t="s">
        <v>49</v>
      </c>
      <c r="F39" s="11" t="s">
        <v>50</v>
      </c>
      <c r="G39" s="21" t="s">
        <v>40</v>
      </c>
      <c r="H39" s="21" t="s">
        <v>10</v>
      </c>
      <c r="I39" s="31" t="s">
        <v>40</v>
      </c>
      <c r="J39" s="31"/>
    </row>
    <row r="40" spans="2:10" ht="16.5" customHeight="1">
      <c r="B40" s="9"/>
      <c r="C40" s="29"/>
      <c r="D40" s="29"/>
      <c r="E40" s="10" t="s">
        <v>90</v>
      </c>
      <c r="F40" s="11" t="s">
        <v>91</v>
      </c>
      <c r="G40" s="21" t="s">
        <v>92</v>
      </c>
      <c r="H40" s="21">
        <v>-77000</v>
      </c>
      <c r="I40" s="31">
        <f>G40+H40</f>
        <v>682540</v>
      </c>
      <c r="J40" s="31"/>
    </row>
    <row r="41" spans="2:10" ht="16.5" customHeight="1">
      <c r="B41" s="9"/>
      <c r="C41" s="29"/>
      <c r="D41" s="29"/>
      <c r="E41" s="10" t="s">
        <v>51</v>
      </c>
      <c r="F41" s="11" t="s">
        <v>52</v>
      </c>
      <c r="G41" s="21" t="s">
        <v>93</v>
      </c>
      <c r="H41" s="21" t="s">
        <v>10</v>
      </c>
      <c r="I41" s="31" t="s">
        <v>93</v>
      </c>
      <c r="J41" s="31"/>
    </row>
    <row r="42" spans="2:10" ht="16.5" customHeight="1">
      <c r="B42" s="9"/>
      <c r="C42" s="29"/>
      <c r="D42" s="29"/>
      <c r="E42" s="10" t="s">
        <v>94</v>
      </c>
      <c r="F42" s="11" t="s">
        <v>95</v>
      </c>
      <c r="G42" s="21" t="s">
        <v>96</v>
      </c>
      <c r="H42" s="21" t="s">
        <v>10</v>
      </c>
      <c r="I42" s="31" t="s">
        <v>96</v>
      </c>
      <c r="J42" s="31"/>
    </row>
    <row r="43" spans="2:10" ht="24.75" customHeight="1">
      <c r="B43" s="9"/>
      <c r="C43" s="29"/>
      <c r="D43" s="29"/>
      <c r="E43" s="10" t="s">
        <v>97</v>
      </c>
      <c r="F43" s="11" t="s">
        <v>98</v>
      </c>
      <c r="G43" s="21" t="s">
        <v>99</v>
      </c>
      <c r="H43" s="21" t="s">
        <v>10</v>
      </c>
      <c r="I43" s="31" t="s">
        <v>99</v>
      </c>
      <c r="J43" s="31"/>
    </row>
    <row r="44" spans="2:10" ht="22.5" customHeight="1">
      <c r="B44" s="9"/>
      <c r="C44" s="29"/>
      <c r="D44" s="29"/>
      <c r="E44" s="10" t="s">
        <v>54</v>
      </c>
      <c r="F44" s="11" t="s">
        <v>55</v>
      </c>
      <c r="G44" s="21" t="s">
        <v>40</v>
      </c>
      <c r="H44" s="21" t="s">
        <v>10</v>
      </c>
      <c r="I44" s="31" t="s">
        <v>40</v>
      </c>
      <c r="J44" s="31"/>
    </row>
    <row r="45" spans="2:10" ht="16.5" customHeight="1">
      <c r="B45" s="9"/>
      <c r="C45" s="29"/>
      <c r="D45" s="29"/>
      <c r="E45" s="10" t="s">
        <v>100</v>
      </c>
      <c r="F45" s="11" t="s">
        <v>101</v>
      </c>
      <c r="G45" s="12" t="s">
        <v>102</v>
      </c>
      <c r="H45" s="21">
        <v>12000</v>
      </c>
      <c r="I45" s="34">
        <f>G45+H45</f>
        <v>162500</v>
      </c>
      <c r="J45" s="31"/>
    </row>
    <row r="46" spans="2:10" ht="5.25" customHeight="1">
      <c r="B46" s="35"/>
      <c r="C46" s="35"/>
      <c r="D46" s="35"/>
      <c r="E46" s="35"/>
      <c r="F46" s="36"/>
      <c r="G46" s="36"/>
      <c r="H46" s="36"/>
      <c r="I46" s="36"/>
      <c r="J46" s="36"/>
    </row>
    <row r="47" spans="2:10" ht="16.5" customHeight="1">
      <c r="B47" s="32" t="s">
        <v>103</v>
      </c>
      <c r="C47" s="32"/>
      <c r="D47" s="32"/>
      <c r="E47" s="32"/>
      <c r="F47" s="32"/>
      <c r="G47" s="13" t="s">
        <v>104</v>
      </c>
      <c r="H47" s="13" t="s">
        <v>66</v>
      </c>
      <c r="I47" s="33" t="s">
        <v>105</v>
      </c>
      <c r="J47" s="33"/>
    </row>
    <row r="50" spans="2:3" s="16" customFormat="1" ht="12.75">
      <c r="B50" s="17" t="s">
        <v>108</v>
      </c>
      <c r="C50" s="18"/>
    </row>
    <row r="51" spans="2:10" s="16" customFormat="1" ht="12.75">
      <c r="B51" s="37" t="s">
        <v>109</v>
      </c>
      <c r="C51" s="38"/>
      <c r="D51" s="38"/>
      <c r="E51" s="38"/>
      <c r="F51" s="39"/>
      <c r="G51" s="19">
        <f>G4+G23+G26-G45</f>
        <v>2010751</v>
      </c>
      <c r="H51" s="20">
        <f>H28+H29+H30+H31+H32+H33+H34+H35+H36+H37+H38+H39+H40+H41+H42+H43+H44+H6+H7+H8+H10+H11+H12+H13+H15+H14+H16+H17+H18+H19+H20+H21+H22+H25</f>
        <v>-11500</v>
      </c>
      <c r="I51" s="40">
        <f>G51+H51</f>
        <v>1999251</v>
      </c>
      <c r="J51" s="41"/>
    </row>
    <row r="52" spans="2:10" s="16" customFormat="1" ht="12.75">
      <c r="B52" s="42" t="s">
        <v>110</v>
      </c>
      <c r="C52" s="43"/>
      <c r="D52" s="43"/>
      <c r="E52" s="43"/>
      <c r="F52" s="44"/>
      <c r="G52" s="20">
        <f>G6+G11+G12+G13+G14+G15+G29+G30+G31+G32</f>
        <v>728900</v>
      </c>
      <c r="H52" s="20">
        <f>H6+H11+H12+H13+H14+H15+H29+H30+H31+H32</f>
        <v>5000</v>
      </c>
      <c r="I52" s="45">
        <f>G52+H52</f>
        <v>733900</v>
      </c>
      <c r="J52" s="46"/>
    </row>
    <row r="53" spans="2:10" s="16" customFormat="1" ht="12.75">
      <c r="B53" s="37" t="s">
        <v>111</v>
      </c>
      <c r="C53" s="38"/>
      <c r="D53" s="38"/>
      <c r="E53" s="38"/>
      <c r="F53" s="39"/>
      <c r="G53" s="19" t="str">
        <f>G45</f>
        <v>150 500,00</v>
      </c>
      <c r="H53" s="20">
        <f>H45</f>
        <v>12000</v>
      </c>
      <c r="I53" s="47">
        <f>G53+H53</f>
        <v>162500</v>
      </c>
      <c r="J53" s="47"/>
    </row>
  </sheetData>
  <sheetProtection/>
  <mergeCells count="98">
    <mergeCell ref="B51:F51"/>
    <mergeCell ref="I51:J51"/>
    <mergeCell ref="B52:F52"/>
    <mergeCell ref="I52:J52"/>
    <mergeCell ref="B53:F53"/>
    <mergeCell ref="I53:J53"/>
    <mergeCell ref="C43:D43"/>
    <mergeCell ref="I43:J43"/>
    <mergeCell ref="B47:F47"/>
    <mergeCell ref="I47:J47"/>
    <mergeCell ref="C44:D44"/>
    <mergeCell ref="I44:J44"/>
    <mergeCell ref="C45:D45"/>
    <mergeCell ref="I45:J45"/>
    <mergeCell ref="B46:E46"/>
    <mergeCell ref="F46:J46"/>
    <mergeCell ref="C40:D40"/>
    <mergeCell ref="I40:J40"/>
    <mergeCell ref="C41:D41"/>
    <mergeCell ref="I41:J41"/>
    <mergeCell ref="C42:D42"/>
    <mergeCell ref="I42:J42"/>
    <mergeCell ref="C37:D37"/>
    <mergeCell ref="I37:J37"/>
    <mergeCell ref="C38:D38"/>
    <mergeCell ref="I38:J38"/>
    <mergeCell ref="C39:D39"/>
    <mergeCell ref="I39:J39"/>
    <mergeCell ref="C34:D34"/>
    <mergeCell ref="I34:J34"/>
    <mergeCell ref="C35:D35"/>
    <mergeCell ref="I35:J35"/>
    <mergeCell ref="C36:D36"/>
    <mergeCell ref="I36:J36"/>
    <mergeCell ref="C31:D31"/>
    <mergeCell ref="I31:J31"/>
    <mergeCell ref="C32:D32"/>
    <mergeCell ref="I32:J32"/>
    <mergeCell ref="C33:D33"/>
    <mergeCell ref="I33:J33"/>
    <mergeCell ref="C27:D27"/>
    <mergeCell ref="I27:J27"/>
    <mergeCell ref="C29:D29"/>
    <mergeCell ref="I29:J29"/>
    <mergeCell ref="C30:D30"/>
    <mergeCell ref="I30:J30"/>
    <mergeCell ref="C23:D23"/>
    <mergeCell ref="I23:J23"/>
    <mergeCell ref="C24:D24"/>
    <mergeCell ref="I24:J24"/>
    <mergeCell ref="C28:D28"/>
    <mergeCell ref="I28:J28"/>
    <mergeCell ref="C25:D25"/>
    <mergeCell ref="I25:J25"/>
    <mergeCell ref="C26:D26"/>
    <mergeCell ref="I26:J26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C3:D3"/>
    <mergeCell ref="I3:J3"/>
    <mergeCell ref="C4:D4"/>
    <mergeCell ref="I4:J4"/>
    <mergeCell ref="C1:J1"/>
    <mergeCell ref="F2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dcterms:modified xsi:type="dcterms:W3CDTF">2016-09-21T06:32:50Z</dcterms:modified>
  <cp:category/>
  <cp:version/>
  <cp:contentType/>
  <cp:contentStatus/>
</cp:coreProperties>
</file>