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715" windowHeight="11640"/>
  </bookViews>
  <sheets>
    <sheet name="Kosztorys" sheetId="2" r:id="rId1"/>
  </sheets>
  <calcPr calcId="114210"/>
</workbook>
</file>

<file path=xl/calcChain.xml><?xml version="1.0" encoding="utf-8"?>
<calcChain xmlns="http://schemas.openxmlformats.org/spreadsheetml/2006/main">
  <c r="F9" i="2"/>
  <c r="H9"/>
  <c r="I9"/>
  <c r="F10"/>
  <c r="H10"/>
  <c r="H25"/>
  <c r="F11"/>
  <c r="I11"/>
  <c r="H11"/>
  <c r="F12"/>
  <c r="H12"/>
  <c r="I12"/>
  <c r="F13"/>
  <c r="H13"/>
  <c r="I13"/>
  <c r="F14"/>
  <c r="H14"/>
  <c r="F15"/>
  <c r="I15"/>
  <c r="H15"/>
  <c r="F16"/>
  <c r="H16"/>
  <c r="I16"/>
  <c r="F17"/>
  <c r="H17"/>
  <c r="I17"/>
  <c r="F18"/>
  <c r="H18"/>
  <c r="F19"/>
  <c r="I19"/>
  <c r="H19"/>
  <c r="F20"/>
  <c r="H20"/>
  <c r="I20"/>
  <c r="F21"/>
  <c r="H21"/>
  <c r="I21"/>
  <c r="F22"/>
  <c r="H22"/>
  <c r="F23"/>
  <c r="I23"/>
  <c r="H23"/>
  <c r="F24"/>
  <c r="H24"/>
  <c r="I24"/>
  <c r="I22"/>
  <c r="I14"/>
  <c r="I10"/>
  <c r="I18"/>
  <c r="F25"/>
  <c r="I25"/>
</calcChain>
</file>

<file path=xl/sharedStrings.xml><?xml version="1.0" encoding="utf-8"?>
<sst xmlns="http://schemas.openxmlformats.org/spreadsheetml/2006/main" count="56" uniqueCount="36">
  <si>
    <t>Lokalizacja i rozmieszczenie urządzeń zgodnie z projektem zamawiającego.</t>
  </si>
  <si>
    <t>Szczegółowy opis urządzeń i roślinw zał. 8, 9a, 9b i 9c</t>
  </si>
  <si>
    <t>Uwaga:</t>
  </si>
  <si>
    <t>#</t>
  </si>
  <si>
    <t>Razem</t>
  </si>
  <si>
    <t>godz.</t>
  </si>
  <si>
    <t>Warsztaty</t>
  </si>
  <si>
    <t>szt.</t>
  </si>
  <si>
    <t>Nasadzenia krzewów</t>
  </si>
  <si>
    <t>Tabliczka gatunkowa na słupku Alu</t>
  </si>
  <si>
    <t>Tablica edukacyjna 100x75 / 75x100 cm</t>
  </si>
  <si>
    <t>Lampa Fotowoltaiczna</t>
  </si>
  <si>
    <t xml:space="preserve">Zegar przyrody </t>
  </si>
  <si>
    <t xml:space="preserve">Światowid </t>
  </si>
  <si>
    <t>Sprawność</t>
  </si>
  <si>
    <t>Seria Poznawcza – Zgadywanka</t>
  </si>
  <si>
    <t xml:space="preserve">Memo </t>
  </si>
  <si>
    <t>Labirynt Natury typ T</t>
  </si>
  <si>
    <t>Labirynt Natury typ S</t>
  </si>
  <si>
    <t>Labirynt Natury typ I-1</t>
  </si>
  <si>
    <t>Labirynt Natury - 4 ławki</t>
  </si>
  <si>
    <t>Kostki wiedzy</t>
  </si>
  <si>
    <t xml:space="preserve">Koło wiedzy </t>
  </si>
  <si>
    <t>brutto</t>
  </si>
  <si>
    <t>netto</t>
  </si>
  <si>
    <t>Wartość</t>
  </si>
  <si>
    <t>VAT</t>
  </si>
  <si>
    <t>Cena</t>
  </si>
  <si>
    <t xml:space="preserve">Ilość </t>
  </si>
  <si>
    <t>Jedn.</t>
  </si>
  <si>
    <t>Nazwa konstrukcji</t>
  </si>
  <si>
    <t>Lp.</t>
  </si>
  <si>
    <t>Dot. postępowania na: Dostawa i montaż pomocy edukacyjnych w ramach zadania pn.:</t>
  </si>
  <si>
    <t>Załącznik nr 10 – Kosztorys</t>
  </si>
  <si>
    <t>„Tworzenie ścieżek edukacyjnych w Gminie Obryte w miejscowościach: Gródek Rządowy, Sokołowo Włościańskie, Zambski Kościelne”</t>
  </si>
  <si>
    <t>Nr referencyjny nadany sprawie przez Zamawiającego: IZ271.ZP.11.2018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</si>
</sst>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3" borderId="0" xfId="0" applyFont="1" applyFill="1"/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/>
    <xf numFmtId="0" fontId="4" fillId="4" borderId="0" xfId="0" applyFont="1" applyFill="1" applyAlignment="1">
      <alignment horizontal="left" vertical="center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8"/>
  <sheetViews>
    <sheetView tabSelected="1" workbookViewId="0">
      <selection activeCell="K12" sqref="K12"/>
    </sheetView>
  </sheetViews>
  <sheetFormatPr defaultRowHeight="15"/>
  <cols>
    <col min="1" max="1" width="7.28515625" style="1" customWidth="1"/>
    <col min="2" max="2" width="33.7109375" bestFit="1" customWidth="1"/>
    <col min="4" max="4" width="8.7109375" style="1" customWidth="1"/>
  </cols>
  <sheetData>
    <row r="2" spans="1:9" ht="15.75">
      <c r="C2" s="1"/>
      <c r="H2" s="17"/>
      <c r="I2" s="16" t="s">
        <v>33</v>
      </c>
    </row>
    <row r="3" spans="1:9" ht="15.75">
      <c r="A3" s="3"/>
      <c r="B3" s="2"/>
      <c r="C3" s="3"/>
      <c r="D3" s="3"/>
      <c r="E3" s="2"/>
      <c r="F3" s="2"/>
      <c r="G3" s="2"/>
      <c r="H3" s="13"/>
      <c r="I3" s="15" t="s">
        <v>35</v>
      </c>
    </row>
    <row r="4" spans="1:9" ht="15.75">
      <c r="A4" s="14" t="s">
        <v>32</v>
      </c>
      <c r="B4" s="2"/>
      <c r="C4" s="3"/>
      <c r="D4" s="3"/>
      <c r="E4" s="2"/>
      <c r="F4" s="2"/>
      <c r="G4" s="2"/>
      <c r="H4" s="2"/>
      <c r="I4" s="2"/>
    </row>
    <row r="5" spans="1:9" ht="15.75">
      <c r="A5" s="18" t="s">
        <v>34</v>
      </c>
      <c r="B5" s="19"/>
      <c r="C5" s="20"/>
      <c r="D5" s="20"/>
      <c r="E5" s="19"/>
      <c r="F5" s="19"/>
      <c r="G5" s="19"/>
      <c r="H5" s="2"/>
      <c r="I5" s="2"/>
    </row>
    <row r="6" spans="1:9">
      <c r="A6" s="3"/>
    </row>
    <row r="7" spans="1:9">
      <c r="A7" s="23" t="s">
        <v>31</v>
      </c>
      <c r="B7" s="23" t="s">
        <v>30</v>
      </c>
      <c r="C7" s="23" t="s">
        <v>29</v>
      </c>
      <c r="D7" s="23" t="s">
        <v>28</v>
      </c>
      <c r="E7" s="12" t="s">
        <v>27</v>
      </c>
      <c r="F7" s="12" t="s">
        <v>25</v>
      </c>
      <c r="G7" s="21" t="s">
        <v>26</v>
      </c>
      <c r="H7" s="21" t="s">
        <v>26</v>
      </c>
      <c r="I7" s="12" t="s">
        <v>25</v>
      </c>
    </row>
    <row r="8" spans="1:9">
      <c r="A8" s="23"/>
      <c r="B8" s="23"/>
      <c r="C8" s="23"/>
      <c r="D8" s="23"/>
      <c r="E8" s="12" t="s">
        <v>24</v>
      </c>
      <c r="F8" s="12" t="s">
        <v>24</v>
      </c>
      <c r="G8" s="21"/>
      <c r="H8" s="21"/>
      <c r="I8" s="12" t="s">
        <v>23</v>
      </c>
    </row>
    <row r="9" spans="1:9">
      <c r="A9" s="7">
        <v>1</v>
      </c>
      <c r="B9" s="9" t="s">
        <v>22</v>
      </c>
      <c r="C9" s="7" t="s">
        <v>7</v>
      </c>
      <c r="D9" s="10">
        <v>1</v>
      </c>
      <c r="E9" s="9"/>
      <c r="F9" s="4">
        <f t="shared" ref="F9:F24" si="0">D9*E9</f>
        <v>0</v>
      </c>
      <c r="G9" s="6">
        <v>0.23</v>
      </c>
      <c r="H9" s="4">
        <f t="shared" ref="H9:H24" si="1">F9*G9</f>
        <v>0</v>
      </c>
      <c r="I9" s="4">
        <f t="shared" ref="I9:I24" si="2">F9+H9</f>
        <v>0</v>
      </c>
    </row>
    <row r="10" spans="1:9">
      <c r="A10" s="7">
        <v>2</v>
      </c>
      <c r="B10" s="9" t="s">
        <v>21</v>
      </c>
      <c r="C10" s="7" t="s">
        <v>7</v>
      </c>
      <c r="D10" s="10">
        <v>3</v>
      </c>
      <c r="E10" s="9"/>
      <c r="F10" s="4">
        <f t="shared" si="0"/>
        <v>0</v>
      </c>
      <c r="G10" s="6">
        <v>0.23</v>
      </c>
      <c r="H10" s="4">
        <f t="shared" si="1"/>
        <v>0</v>
      </c>
      <c r="I10" s="4">
        <f t="shared" si="2"/>
        <v>0</v>
      </c>
    </row>
    <row r="11" spans="1:9">
      <c r="A11" s="7">
        <v>3</v>
      </c>
      <c r="B11" s="9" t="s">
        <v>20</v>
      </c>
      <c r="C11" s="7" t="s">
        <v>7</v>
      </c>
      <c r="D11" s="10">
        <v>2</v>
      </c>
      <c r="E11" s="9"/>
      <c r="F11" s="4">
        <f t="shared" si="0"/>
        <v>0</v>
      </c>
      <c r="G11" s="6">
        <v>0.23</v>
      </c>
      <c r="H11" s="4">
        <f t="shared" si="1"/>
        <v>0</v>
      </c>
      <c r="I11" s="4">
        <f t="shared" si="2"/>
        <v>0</v>
      </c>
    </row>
    <row r="12" spans="1:9">
      <c r="A12" s="7">
        <v>4</v>
      </c>
      <c r="B12" s="9" t="s">
        <v>19</v>
      </c>
      <c r="C12" s="7" t="s">
        <v>7</v>
      </c>
      <c r="D12" s="10">
        <v>1</v>
      </c>
      <c r="E12" s="9"/>
      <c r="F12" s="4">
        <f t="shared" si="0"/>
        <v>0</v>
      </c>
      <c r="G12" s="6">
        <v>0.23</v>
      </c>
      <c r="H12" s="4">
        <f t="shared" si="1"/>
        <v>0</v>
      </c>
      <c r="I12" s="4">
        <f t="shared" si="2"/>
        <v>0</v>
      </c>
    </row>
    <row r="13" spans="1:9">
      <c r="A13" s="7">
        <v>5</v>
      </c>
      <c r="B13" s="9" t="s">
        <v>18</v>
      </c>
      <c r="C13" s="7" t="s">
        <v>7</v>
      </c>
      <c r="D13" s="10">
        <v>1</v>
      </c>
      <c r="E13" s="9"/>
      <c r="F13" s="4">
        <f t="shared" si="0"/>
        <v>0</v>
      </c>
      <c r="G13" s="6">
        <v>0.23</v>
      </c>
      <c r="H13" s="4">
        <f t="shared" si="1"/>
        <v>0</v>
      </c>
      <c r="I13" s="4">
        <f t="shared" si="2"/>
        <v>0</v>
      </c>
    </row>
    <row r="14" spans="1:9">
      <c r="A14" s="7">
        <v>6</v>
      </c>
      <c r="B14" s="9" t="s">
        <v>17</v>
      </c>
      <c r="C14" s="7" t="s">
        <v>7</v>
      </c>
      <c r="D14" s="10">
        <v>1</v>
      </c>
      <c r="E14" s="9"/>
      <c r="F14" s="4">
        <f t="shared" si="0"/>
        <v>0</v>
      </c>
      <c r="G14" s="6">
        <v>0.23</v>
      </c>
      <c r="H14" s="4">
        <f t="shared" si="1"/>
        <v>0</v>
      </c>
      <c r="I14" s="4">
        <f t="shared" si="2"/>
        <v>0</v>
      </c>
    </row>
    <row r="15" spans="1:9">
      <c r="A15" s="7">
        <v>7</v>
      </c>
      <c r="B15" s="9" t="s">
        <v>16</v>
      </c>
      <c r="C15" s="7" t="s">
        <v>7</v>
      </c>
      <c r="D15" s="10">
        <v>4</v>
      </c>
      <c r="E15" s="9"/>
      <c r="F15" s="4">
        <f t="shared" si="0"/>
        <v>0</v>
      </c>
      <c r="G15" s="6">
        <v>0.23</v>
      </c>
      <c r="H15" s="4">
        <f t="shared" si="1"/>
        <v>0</v>
      </c>
      <c r="I15" s="4">
        <f t="shared" si="2"/>
        <v>0</v>
      </c>
    </row>
    <row r="16" spans="1:9">
      <c r="A16" s="7">
        <v>8</v>
      </c>
      <c r="B16" s="9" t="s">
        <v>15</v>
      </c>
      <c r="C16" s="7" t="s">
        <v>7</v>
      </c>
      <c r="D16" s="11">
        <v>12</v>
      </c>
      <c r="E16" s="9"/>
      <c r="F16" s="4">
        <f t="shared" si="0"/>
        <v>0</v>
      </c>
      <c r="G16" s="6">
        <v>0.23</v>
      </c>
      <c r="H16" s="4">
        <f t="shared" si="1"/>
        <v>0</v>
      </c>
      <c r="I16" s="4">
        <f t="shared" si="2"/>
        <v>0</v>
      </c>
    </row>
    <row r="17" spans="1:9">
      <c r="A17" s="7">
        <v>9</v>
      </c>
      <c r="B17" s="9" t="s">
        <v>14</v>
      </c>
      <c r="C17" s="7" t="s">
        <v>7</v>
      </c>
      <c r="D17" s="10">
        <v>3</v>
      </c>
      <c r="E17" s="9"/>
      <c r="F17" s="4">
        <f t="shared" si="0"/>
        <v>0</v>
      </c>
      <c r="G17" s="6">
        <v>0.23</v>
      </c>
      <c r="H17" s="4">
        <f t="shared" si="1"/>
        <v>0</v>
      </c>
      <c r="I17" s="4">
        <f t="shared" si="2"/>
        <v>0</v>
      </c>
    </row>
    <row r="18" spans="1:9">
      <c r="A18" s="7">
        <v>10</v>
      </c>
      <c r="B18" s="9" t="s">
        <v>13</v>
      </c>
      <c r="C18" s="7" t="s">
        <v>7</v>
      </c>
      <c r="D18" s="10">
        <v>8</v>
      </c>
      <c r="E18" s="9"/>
      <c r="F18" s="4">
        <f t="shared" si="0"/>
        <v>0</v>
      </c>
      <c r="G18" s="6">
        <v>0.23</v>
      </c>
      <c r="H18" s="4">
        <f t="shared" si="1"/>
        <v>0</v>
      </c>
      <c r="I18" s="4">
        <f t="shared" si="2"/>
        <v>0</v>
      </c>
    </row>
    <row r="19" spans="1:9">
      <c r="A19" s="7">
        <v>11</v>
      </c>
      <c r="B19" s="9" t="s">
        <v>12</v>
      </c>
      <c r="C19" s="7" t="s">
        <v>7</v>
      </c>
      <c r="D19" s="10">
        <v>1</v>
      </c>
      <c r="E19" s="9"/>
      <c r="F19" s="4">
        <f t="shared" si="0"/>
        <v>0</v>
      </c>
      <c r="G19" s="6">
        <v>0.23</v>
      </c>
      <c r="H19" s="4">
        <f t="shared" si="1"/>
        <v>0</v>
      </c>
      <c r="I19" s="4">
        <f t="shared" si="2"/>
        <v>0</v>
      </c>
    </row>
    <row r="20" spans="1:9">
      <c r="A20" s="7">
        <v>12</v>
      </c>
      <c r="B20" s="9" t="s">
        <v>11</v>
      </c>
      <c r="C20" s="7" t="s">
        <v>7</v>
      </c>
      <c r="D20" s="10">
        <v>1</v>
      </c>
      <c r="E20" s="9"/>
      <c r="F20" s="4">
        <f t="shared" si="0"/>
        <v>0</v>
      </c>
      <c r="G20" s="6">
        <v>0.23</v>
      </c>
      <c r="H20" s="4">
        <f t="shared" si="1"/>
        <v>0</v>
      </c>
      <c r="I20" s="4">
        <f t="shared" si="2"/>
        <v>0</v>
      </c>
    </row>
    <row r="21" spans="1:9">
      <c r="A21" s="7">
        <v>13</v>
      </c>
      <c r="B21" s="9" t="s">
        <v>10</v>
      </c>
      <c r="C21" s="7" t="s">
        <v>7</v>
      </c>
      <c r="D21" s="11">
        <v>14</v>
      </c>
      <c r="E21" s="9"/>
      <c r="F21" s="4">
        <f t="shared" si="0"/>
        <v>0</v>
      </c>
      <c r="G21" s="6">
        <v>0.23</v>
      </c>
      <c r="H21" s="4">
        <f t="shared" si="1"/>
        <v>0</v>
      </c>
      <c r="I21" s="4">
        <f t="shared" si="2"/>
        <v>0</v>
      </c>
    </row>
    <row r="22" spans="1:9">
      <c r="A22" s="7">
        <v>14</v>
      </c>
      <c r="B22" s="9" t="s">
        <v>9</v>
      </c>
      <c r="C22" s="7" t="s">
        <v>7</v>
      </c>
      <c r="D22" s="10">
        <v>15</v>
      </c>
      <c r="E22" s="9"/>
      <c r="F22" s="4">
        <f t="shared" si="0"/>
        <v>0</v>
      </c>
      <c r="G22" s="6">
        <v>0.23</v>
      </c>
      <c r="H22" s="4">
        <f t="shared" si="1"/>
        <v>0</v>
      </c>
      <c r="I22" s="4">
        <f t="shared" si="2"/>
        <v>0</v>
      </c>
    </row>
    <row r="23" spans="1:9">
      <c r="A23" s="7">
        <v>15</v>
      </c>
      <c r="B23" s="9" t="s">
        <v>8</v>
      </c>
      <c r="C23" s="7" t="s">
        <v>7</v>
      </c>
      <c r="D23" s="10">
        <v>150</v>
      </c>
      <c r="E23" s="9"/>
      <c r="F23" s="4">
        <f t="shared" si="0"/>
        <v>0</v>
      </c>
      <c r="G23" s="6">
        <v>0.23</v>
      </c>
      <c r="H23" s="4">
        <f t="shared" si="1"/>
        <v>0</v>
      </c>
      <c r="I23" s="4">
        <f t="shared" si="2"/>
        <v>0</v>
      </c>
    </row>
    <row r="24" spans="1:9">
      <c r="A24" s="7">
        <v>16</v>
      </c>
      <c r="B24" s="8" t="s">
        <v>6</v>
      </c>
      <c r="C24" s="7" t="s">
        <v>5</v>
      </c>
      <c r="D24" s="7">
        <v>21</v>
      </c>
      <c r="E24" s="4"/>
      <c r="F24" s="4">
        <f t="shared" si="0"/>
        <v>0</v>
      </c>
      <c r="G24" s="6">
        <v>0.23</v>
      </c>
      <c r="H24" s="4">
        <f t="shared" si="1"/>
        <v>0</v>
      </c>
      <c r="I24" s="4">
        <f t="shared" si="2"/>
        <v>0</v>
      </c>
    </row>
    <row r="25" spans="1:9">
      <c r="A25" s="22" t="s">
        <v>4</v>
      </c>
      <c r="B25" s="22"/>
      <c r="C25" s="5" t="s">
        <v>3</v>
      </c>
      <c r="D25" s="5" t="s">
        <v>3</v>
      </c>
      <c r="E25" s="5" t="s">
        <v>3</v>
      </c>
      <c r="F25" s="4">
        <f>SUM(F9:F24)</f>
        <v>0</v>
      </c>
      <c r="G25" s="5" t="s">
        <v>3</v>
      </c>
      <c r="H25" s="4">
        <f>SUM(H9:H24)</f>
        <v>0</v>
      </c>
      <c r="I25" s="4">
        <f>SUM(I9:I24)</f>
        <v>0</v>
      </c>
    </row>
    <row r="26" spans="1:9">
      <c r="A26" s="3" t="s">
        <v>2</v>
      </c>
      <c r="B26" s="2"/>
      <c r="C26" s="3"/>
      <c r="D26" s="3"/>
      <c r="E26" s="2"/>
      <c r="F26" s="2"/>
      <c r="G26" s="2"/>
      <c r="H26" s="2"/>
      <c r="I26" s="2"/>
    </row>
    <row r="27" spans="1:9">
      <c r="A27" s="3"/>
      <c r="B27" s="2" t="s">
        <v>1</v>
      </c>
      <c r="C27" s="3"/>
      <c r="D27" s="3"/>
      <c r="E27" s="2"/>
      <c r="F27" s="2"/>
      <c r="G27" s="2"/>
      <c r="H27" s="2"/>
      <c r="I27" s="2"/>
    </row>
    <row r="28" spans="1:9">
      <c r="A28" s="3"/>
      <c r="B28" s="2" t="s">
        <v>0</v>
      </c>
      <c r="C28" s="3"/>
      <c r="D28" s="3"/>
      <c r="E28" s="2"/>
      <c r="F28" s="2"/>
      <c r="G28" s="2"/>
      <c r="H28" s="2"/>
      <c r="I28" s="2"/>
    </row>
  </sheetData>
  <mergeCells count="7">
    <mergeCell ref="H7:H8"/>
    <mergeCell ref="A25:B25"/>
    <mergeCell ref="A7:A8"/>
    <mergeCell ref="B7:B8"/>
    <mergeCell ref="C7:C8"/>
    <mergeCell ref="D7:D8"/>
    <mergeCell ref="G7:G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2018-10-10T07:39:59Z</dcterms:modified>
</cp:coreProperties>
</file>