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8055" tabRatio="775" activeTab="0"/>
  </bookViews>
  <sheets>
    <sheet name="część nr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</sheets>
  <definedNames>
    <definedName name="_xlnm.Print_Area" localSheetId="4">'część nr 5'!$A$1:$J$21</definedName>
  </definedNames>
  <calcPr fullCalcOnLoad="1"/>
</workbook>
</file>

<file path=xl/sharedStrings.xml><?xml version="1.0" encoding="utf-8"?>
<sst xmlns="http://schemas.openxmlformats.org/spreadsheetml/2006/main" count="234" uniqueCount="64">
  <si>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</si>
  <si>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</si>
  <si>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</si>
  <si>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</si>
  <si>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</si>
  <si>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</si>
  <si>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</si>
  <si>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</si>
  <si>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</si>
  <si>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</si>
  <si>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</si>
  <si>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</si>
  <si>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</si>
  <si>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</si>
  <si>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</si>
  <si>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</si>
  <si>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szt.</t>
  </si>
  <si>
    <t>FORMULARZ CENOWY</t>
  </si>
  <si>
    <t>Ilość</t>
  </si>
  <si>
    <t>RAZEM</t>
  </si>
  <si>
    <t>Uwagi:</t>
  </si>
  <si>
    <t>Składając ofertę na daną część zamówienia należy pamiętać o pełnym i dokładnym wypełnieniu wszystkich pozycji. Brak nawet jednej pozycji zamówienia nie wypełnionej będzie skutkować odrzuceniem oferty w danej części. Podane ceny w formularzu powinny uwzględniać wszystkie koszty związane z realizacją zamówienia.</t>
  </si>
  <si>
    <t>…………………………………...……………..</t>
  </si>
  <si>
    <t>pieczęć i podpis Wykonawcy</t>
  </si>
  <si>
    <t>Wartość brutto [zł]</t>
  </si>
  <si>
    <t>Pieczęć Wykonawcy</t>
  </si>
  <si>
    <t>kpl.</t>
  </si>
  <si>
    <t>10</t>
  </si>
  <si>
    <t>Specyfikacja produktu w celu określenia spełnienia wymagań zamawiającego</t>
  </si>
  <si>
    <t>Książki, encyklopedie i leksykony</t>
  </si>
  <si>
    <t>Kuchenka elektryczno-gazowa</t>
  </si>
  <si>
    <t>Blender ręczny</t>
  </si>
  <si>
    <t>Czajnik elektryczny</t>
  </si>
  <si>
    <t>Gofrownica</t>
  </si>
  <si>
    <t>Kuchenka mikrofalowa</t>
  </si>
  <si>
    <t>Robot wieloczynnościowy</t>
  </si>
  <si>
    <t>Warnik do wody</t>
  </si>
  <si>
    <t>Waga kuchenna</t>
  </si>
  <si>
    <t>Overlock</t>
  </si>
  <si>
    <t>Garnki ze stali nierdzewnej</t>
  </si>
  <si>
    <t>Miski kuchenne</t>
  </si>
  <si>
    <t>Przybory kuchenne</t>
  </si>
  <si>
    <t>Koszyki na pieczywo</t>
  </si>
  <si>
    <t>Kolumna aktywna ze statywem</t>
  </si>
  <si>
    <t>Mikrofony bezprzewodowe</t>
  </si>
  <si>
    <t>Telewizor</t>
  </si>
  <si>
    <t>Statyw do kamery</t>
  </si>
  <si>
    <t>Stabilizator do kamery</t>
  </si>
  <si>
    <t>Zestaw mikrofonów nagłownych wraz z mikserem</t>
  </si>
  <si>
    <t>Część nr 1 – sprzęty gospodarstwa domowego;  (CPV - 39700000-9)</t>
  </si>
  <si>
    <t>Glukometr</t>
  </si>
  <si>
    <t>Ciśnieniomierz</t>
  </si>
  <si>
    <t>Apteczka Pierwszej Pomocy</t>
  </si>
  <si>
    <t>Formy do gipsu</t>
  </si>
  <si>
    <t>Maszynka do wykrojników wraz 
z zestawem wykrojników</t>
  </si>
  <si>
    <t>Zakup wyposażenia do Dziennych Domów Opieki w ramach projektu pn. „Dom Seniora Nowy Kamień”</t>
  </si>
  <si>
    <t>Załącznik nr 1 do oferty</t>
  </si>
  <si>
    <t>Patelnia</t>
  </si>
  <si>
    <t>Część 2 – urządzenia medyczne (CPV - 33100000-1)</t>
  </si>
  <si>
    <t>Część 3 – sprzęt elektroniczny (CPV - 31710000-6)</t>
  </si>
  <si>
    <t>Część 4 – książki (CPV - 22110000-4)</t>
  </si>
  <si>
    <t>Część 5 – formy do gipsu (CPV - 43415000-5)</t>
  </si>
  <si>
    <t>Część 6 – maszynka do wykrojników (CPV - 22521000-8)</t>
  </si>
  <si>
    <t>Zmywarka gastronomiczna kapturowa
z funkcją wyparzania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</si>
</sst>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50" fillId="0" borderId="12" xfId="0" applyNumberFormat="1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 vertical="top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4" fontId="51" fillId="0" borderId="20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53" fillId="0" borderId="2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125" workbookViewId="0" topLeftCell="A1">
      <selection activeCell="B19" sqref="B19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6" t="s">
        <v>25</v>
      </c>
      <c r="B1" s="36"/>
      <c r="F1" s="35" t="s">
        <v>56</v>
      </c>
      <c r="G1" s="35"/>
      <c r="H1" s="35"/>
      <c r="I1" s="35"/>
      <c r="J1" s="35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8" t="s">
        <v>49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28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3" t="s">
        <v>9</v>
      </c>
      <c r="J9" s="22" t="s">
        <v>27</v>
      </c>
    </row>
    <row r="10" spans="1:10" ht="15">
      <c r="A10" s="6">
        <v>1</v>
      </c>
      <c r="B10" s="19" t="s">
        <v>31</v>
      </c>
      <c r="C10" s="12" t="s">
        <v>16</v>
      </c>
      <c r="D10" s="16">
        <v>1</v>
      </c>
      <c r="E10" s="11"/>
      <c r="F10" s="10">
        <f aca="true" t="shared" si="0" ref="F10:F24">D9*E10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5">
      <c r="A11" s="6">
        <v>2</v>
      </c>
      <c r="B11" s="19" t="s">
        <v>32</v>
      </c>
      <c r="C11" s="12" t="s">
        <v>16</v>
      </c>
      <c r="D11" s="16">
        <v>1</v>
      </c>
      <c r="E11" s="11"/>
      <c r="F11" s="10">
        <f t="shared" si="0"/>
        <v>0</v>
      </c>
      <c r="G11" s="10"/>
      <c r="H11" s="10">
        <f aca="true" t="shared" si="1" ref="H11:H24">ROUND(F11*G11/100,2)</f>
        <v>0</v>
      </c>
      <c r="I11" s="24">
        <f aca="true" t="shared" si="2" ref="I11:I17">F11+H11</f>
        <v>0</v>
      </c>
      <c r="J11" s="6"/>
    </row>
    <row r="12" spans="1:10" ht="15">
      <c r="A12" s="6">
        <v>3</v>
      </c>
      <c r="B12" s="19" t="s">
        <v>39</v>
      </c>
      <c r="C12" s="12" t="s">
        <v>26</v>
      </c>
      <c r="D12" s="16">
        <v>1</v>
      </c>
      <c r="E12" s="11"/>
      <c r="F12" s="10">
        <f t="shared" si="0"/>
        <v>0</v>
      </c>
      <c r="G12" s="10"/>
      <c r="H12" s="10">
        <f t="shared" si="1"/>
        <v>0</v>
      </c>
      <c r="I12" s="24">
        <f t="shared" si="2"/>
        <v>0</v>
      </c>
      <c r="J12" s="6"/>
    </row>
    <row r="13" spans="1:10" ht="15">
      <c r="A13" s="6">
        <v>4</v>
      </c>
      <c r="B13" s="19" t="s">
        <v>33</v>
      </c>
      <c r="C13" s="12" t="s">
        <v>16</v>
      </c>
      <c r="D13" s="16">
        <v>1</v>
      </c>
      <c r="E13" s="11"/>
      <c r="F13" s="10">
        <f t="shared" si="0"/>
        <v>0</v>
      </c>
      <c r="G13" s="10"/>
      <c r="H13" s="10">
        <f t="shared" si="1"/>
        <v>0</v>
      </c>
      <c r="I13" s="24">
        <f t="shared" si="2"/>
        <v>0</v>
      </c>
      <c r="J13" s="6"/>
    </row>
    <row r="14" spans="1:10" ht="15">
      <c r="A14" s="6">
        <v>5</v>
      </c>
      <c r="B14" s="19" t="s">
        <v>42</v>
      </c>
      <c r="C14" s="12" t="s">
        <v>16</v>
      </c>
      <c r="D14" s="16">
        <v>6</v>
      </c>
      <c r="E14" s="11"/>
      <c r="F14" s="10">
        <f t="shared" si="0"/>
        <v>0</v>
      </c>
      <c r="G14" s="10"/>
      <c r="H14" s="10">
        <f t="shared" si="1"/>
        <v>0</v>
      </c>
      <c r="I14" s="24">
        <f t="shared" si="2"/>
        <v>0</v>
      </c>
      <c r="J14" s="6"/>
    </row>
    <row r="15" spans="1:10" ht="15">
      <c r="A15" s="6">
        <v>6</v>
      </c>
      <c r="B15" s="19" t="s">
        <v>30</v>
      </c>
      <c r="C15" s="12" t="s">
        <v>16</v>
      </c>
      <c r="D15" s="16">
        <v>1</v>
      </c>
      <c r="E15" s="11"/>
      <c r="F15" s="10">
        <f t="shared" si="0"/>
        <v>0</v>
      </c>
      <c r="G15" s="10"/>
      <c r="H15" s="10">
        <f t="shared" si="1"/>
        <v>0</v>
      </c>
      <c r="I15" s="24">
        <f t="shared" si="2"/>
        <v>0</v>
      </c>
      <c r="J15" s="6"/>
    </row>
    <row r="16" spans="1:10" ht="15">
      <c r="A16" s="6">
        <v>7</v>
      </c>
      <c r="B16" s="19" t="s">
        <v>34</v>
      </c>
      <c r="C16" s="12" t="s">
        <v>16</v>
      </c>
      <c r="D16" s="16">
        <v>1</v>
      </c>
      <c r="E16" s="11"/>
      <c r="F16" s="10">
        <f t="shared" si="0"/>
        <v>0</v>
      </c>
      <c r="G16" s="10"/>
      <c r="H16" s="10">
        <f t="shared" si="1"/>
        <v>0</v>
      </c>
      <c r="I16" s="24">
        <f t="shared" si="2"/>
        <v>0</v>
      </c>
      <c r="J16" s="6"/>
    </row>
    <row r="17" spans="1:10" ht="15">
      <c r="A17" s="6">
        <v>8</v>
      </c>
      <c r="B17" s="19" t="s">
        <v>40</v>
      </c>
      <c r="C17" s="12" t="s">
        <v>26</v>
      </c>
      <c r="D17" s="16">
        <v>1</v>
      </c>
      <c r="E17" s="11"/>
      <c r="F17" s="10">
        <f t="shared" si="0"/>
        <v>0</v>
      </c>
      <c r="G17" s="10"/>
      <c r="H17" s="10">
        <f t="shared" si="1"/>
        <v>0</v>
      </c>
      <c r="I17" s="24">
        <f t="shared" si="2"/>
        <v>0</v>
      </c>
      <c r="J17" s="6"/>
    </row>
    <row r="18" spans="1:10" ht="15">
      <c r="A18" s="6">
        <v>9</v>
      </c>
      <c r="B18" s="19" t="s">
        <v>38</v>
      </c>
      <c r="C18" s="12" t="s">
        <v>16</v>
      </c>
      <c r="D18" s="16">
        <v>1</v>
      </c>
      <c r="E18" s="11"/>
      <c r="F18" s="10">
        <f t="shared" si="0"/>
        <v>0</v>
      </c>
      <c r="G18" s="10"/>
      <c r="H18" s="10">
        <f t="shared" si="1"/>
        <v>0</v>
      </c>
      <c r="I18" s="24">
        <f aca="true" t="shared" si="3" ref="I18:I24">F18+H18</f>
        <v>0</v>
      </c>
      <c r="J18" s="6"/>
    </row>
    <row r="19" spans="1:10" ht="15">
      <c r="A19" s="6">
        <v>10</v>
      </c>
      <c r="B19" s="19" t="s">
        <v>57</v>
      </c>
      <c r="C19" s="12" t="s">
        <v>16</v>
      </c>
      <c r="D19" s="16">
        <v>1</v>
      </c>
      <c r="E19" s="11"/>
      <c r="F19" s="10">
        <f t="shared" si="0"/>
        <v>0</v>
      </c>
      <c r="G19" s="10"/>
      <c r="H19" s="10">
        <f t="shared" si="1"/>
        <v>0</v>
      </c>
      <c r="I19" s="24">
        <f t="shared" si="3"/>
        <v>0</v>
      </c>
      <c r="J19" s="6"/>
    </row>
    <row r="20" spans="1:10" ht="15">
      <c r="A20" s="6">
        <v>11</v>
      </c>
      <c r="B20" s="19" t="s">
        <v>41</v>
      </c>
      <c r="C20" s="12" t="s">
        <v>26</v>
      </c>
      <c r="D20" s="16">
        <v>1</v>
      </c>
      <c r="E20" s="11"/>
      <c r="F20" s="10">
        <f t="shared" si="0"/>
        <v>0</v>
      </c>
      <c r="G20" s="10"/>
      <c r="H20" s="10">
        <f t="shared" si="1"/>
        <v>0</v>
      </c>
      <c r="I20" s="24">
        <f t="shared" si="3"/>
        <v>0</v>
      </c>
      <c r="J20" s="6"/>
    </row>
    <row r="21" spans="1:10" ht="15">
      <c r="A21" s="6">
        <v>12</v>
      </c>
      <c r="B21" s="19" t="s">
        <v>35</v>
      </c>
      <c r="C21" s="12" t="s">
        <v>16</v>
      </c>
      <c r="D21" s="16">
        <v>1</v>
      </c>
      <c r="E21" s="11"/>
      <c r="F21" s="10">
        <f t="shared" si="0"/>
        <v>0</v>
      </c>
      <c r="G21" s="10"/>
      <c r="H21" s="10">
        <f t="shared" si="1"/>
        <v>0</v>
      </c>
      <c r="I21" s="24">
        <f t="shared" si="3"/>
        <v>0</v>
      </c>
      <c r="J21" s="6"/>
    </row>
    <row r="22" spans="1:10" ht="15">
      <c r="A22" s="6">
        <v>13</v>
      </c>
      <c r="B22" s="19" t="s">
        <v>37</v>
      </c>
      <c r="C22" s="12" t="s">
        <v>16</v>
      </c>
      <c r="D22" s="16">
        <v>1</v>
      </c>
      <c r="E22" s="11"/>
      <c r="F22" s="10">
        <f t="shared" si="0"/>
        <v>0</v>
      </c>
      <c r="G22" s="10"/>
      <c r="H22" s="10">
        <f t="shared" si="1"/>
        <v>0</v>
      </c>
      <c r="I22" s="24">
        <f t="shared" si="3"/>
        <v>0</v>
      </c>
      <c r="J22" s="6"/>
    </row>
    <row r="23" spans="1:10" ht="15">
      <c r="A23" s="6">
        <v>14</v>
      </c>
      <c r="B23" s="19" t="s">
        <v>36</v>
      </c>
      <c r="C23" s="12" t="s">
        <v>16</v>
      </c>
      <c r="D23" s="16">
        <v>1</v>
      </c>
      <c r="E23" s="11"/>
      <c r="F23" s="10">
        <f t="shared" si="0"/>
        <v>0</v>
      </c>
      <c r="G23" s="10"/>
      <c r="H23" s="10">
        <f t="shared" si="1"/>
        <v>0</v>
      </c>
      <c r="I23" s="24">
        <f t="shared" si="3"/>
        <v>0</v>
      </c>
      <c r="J23" s="6"/>
    </row>
    <row r="24" spans="1:10" ht="30.75" thickBot="1">
      <c r="A24" s="6">
        <v>15</v>
      </c>
      <c r="B24" s="33" t="s">
        <v>63</v>
      </c>
      <c r="C24" s="31" t="s">
        <v>16</v>
      </c>
      <c r="D24" s="32">
        <v>1</v>
      </c>
      <c r="E24" s="11"/>
      <c r="F24" s="10">
        <f t="shared" si="0"/>
        <v>0</v>
      </c>
      <c r="G24" s="10"/>
      <c r="H24" s="10">
        <f t="shared" si="1"/>
        <v>0</v>
      </c>
      <c r="I24" s="24">
        <f t="shared" si="3"/>
        <v>0</v>
      </c>
      <c r="J24" s="6"/>
    </row>
    <row r="25" spans="1:10" ht="16.5" thickBot="1">
      <c r="A25" s="40" t="s">
        <v>19</v>
      </c>
      <c r="B25" s="41"/>
      <c r="C25" s="41"/>
      <c r="D25" s="41"/>
      <c r="E25" s="42"/>
      <c r="F25" s="13">
        <f>SUM(F10:F24)</f>
        <v>0</v>
      </c>
      <c r="G25" s="43">
        <f>SUM(H10:H24)</f>
        <v>0</v>
      </c>
      <c r="H25" s="44"/>
      <c r="I25" s="25">
        <f>SUM(I10:I24)</f>
        <v>0</v>
      </c>
      <c r="J25" s="26"/>
    </row>
    <row r="27" ht="15.75">
      <c r="A27" s="7" t="s">
        <v>20</v>
      </c>
    </row>
    <row r="28" spans="1:10" ht="15">
      <c r="A28" s="45" t="s">
        <v>21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4" spans="6:9" ht="15">
      <c r="F34" s="34" t="s">
        <v>22</v>
      </c>
      <c r="G34" s="34"/>
      <c r="H34" s="34"/>
      <c r="I34" s="34"/>
    </row>
    <row r="35" spans="6:9" ht="15">
      <c r="F35" s="34" t="s">
        <v>23</v>
      </c>
      <c r="G35" s="34"/>
      <c r="H35" s="34"/>
      <c r="I35" s="34"/>
    </row>
  </sheetData>
  <sheetProtection/>
  <mergeCells count="10">
    <mergeCell ref="F34:I34"/>
    <mergeCell ref="F35:I35"/>
    <mergeCell ref="F1:J1"/>
    <mergeCell ref="A1:B1"/>
    <mergeCell ref="A4:J5"/>
    <mergeCell ref="A6:J6"/>
    <mergeCell ref="A3:J3"/>
    <mergeCell ref="A25:E25"/>
    <mergeCell ref="G25:H25"/>
    <mergeCell ref="A28:J30"/>
  </mergeCells>
  <printOptions/>
  <pageMargins left="0.7086614173228347" right="0.7086614173228347" top="0.7480314960629921" bottom="0.7480314960629921" header="0.31496062992125984" footer="0.31496062992125984"/>
  <pageSetup orientation="landscape" paperSize="9" scale="82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6" sqref="A6:J6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6" t="s">
        <v>25</v>
      </c>
      <c r="B1" s="36"/>
      <c r="F1" s="35" t="s">
        <v>56</v>
      </c>
      <c r="G1" s="35"/>
      <c r="H1" s="35"/>
      <c r="I1" s="35"/>
      <c r="J1" s="35"/>
    </row>
    <row r="2" spans="1:9" ht="17.25" customHeight="1">
      <c r="A2" s="18"/>
      <c r="B2" s="18"/>
      <c r="F2" s="17"/>
      <c r="G2" s="17"/>
      <c r="H2" s="17"/>
      <c r="I2" s="17"/>
    </row>
    <row r="3" spans="1:10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8" t="s">
        <v>58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28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27</v>
      </c>
    </row>
    <row r="10" spans="1:10" ht="15">
      <c r="A10" s="9">
        <v>1</v>
      </c>
      <c r="B10" s="19" t="s">
        <v>50</v>
      </c>
      <c r="C10" s="15" t="s">
        <v>26</v>
      </c>
      <c r="D10" s="16">
        <v>1</v>
      </c>
      <c r="E10" s="11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5">
      <c r="A11" s="9">
        <v>2</v>
      </c>
      <c r="B11" s="19" t="s">
        <v>51</v>
      </c>
      <c r="C11" s="15" t="s">
        <v>16</v>
      </c>
      <c r="D11" s="16">
        <v>1</v>
      </c>
      <c r="E11" s="11"/>
      <c r="F11" s="10">
        <f>D11*E11</f>
        <v>0</v>
      </c>
      <c r="G11" s="10"/>
      <c r="H11" s="10">
        <f>ROUND(F11*G11/100,2)</f>
        <v>0</v>
      </c>
      <c r="I11" s="24">
        <f>F11+H11</f>
        <v>0</v>
      </c>
      <c r="J11" s="6"/>
    </row>
    <row r="12" spans="1:10" ht="15.75" thickBot="1">
      <c r="A12" s="9">
        <v>3</v>
      </c>
      <c r="B12" s="19" t="s">
        <v>52</v>
      </c>
      <c r="C12" s="15" t="s">
        <v>16</v>
      </c>
      <c r="D12" s="16">
        <v>1</v>
      </c>
      <c r="E12" s="11"/>
      <c r="F12" s="10">
        <f>D12*E12</f>
        <v>0</v>
      </c>
      <c r="G12" s="10"/>
      <c r="H12" s="10">
        <f>ROUND(F12*G12/100,2)</f>
        <v>0</v>
      </c>
      <c r="I12" s="24">
        <f>F12+H12</f>
        <v>0</v>
      </c>
      <c r="J12" s="6"/>
    </row>
    <row r="13" spans="1:10" ht="16.5" thickBot="1">
      <c r="A13" s="40" t="s">
        <v>19</v>
      </c>
      <c r="B13" s="41"/>
      <c r="C13" s="41"/>
      <c r="D13" s="41"/>
      <c r="E13" s="46"/>
      <c r="F13" s="13">
        <f>SUM(F10:F12)</f>
        <v>0</v>
      </c>
      <c r="G13" s="43">
        <f>SUM(H10:H12)</f>
        <v>0</v>
      </c>
      <c r="H13" s="44"/>
      <c r="I13" s="25">
        <f>SUM(I10:I12)</f>
        <v>0</v>
      </c>
      <c r="J13" s="26"/>
    </row>
    <row r="15" ht="15.75">
      <c r="A15" s="7" t="s">
        <v>20</v>
      </c>
    </row>
    <row r="16" spans="1:10" ht="15">
      <c r="A16" s="45" t="s">
        <v>21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2" spans="6:9" ht="15">
      <c r="F22" s="34" t="s">
        <v>22</v>
      </c>
      <c r="G22" s="34"/>
      <c r="H22" s="34"/>
      <c r="I22" s="34"/>
    </row>
    <row r="23" spans="6:9" ht="15">
      <c r="F23" s="34" t="s">
        <v>23</v>
      </c>
      <c r="G23" s="34"/>
      <c r="H23" s="34"/>
      <c r="I23" s="34"/>
    </row>
  </sheetData>
  <sheetProtection/>
  <mergeCells count="10">
    <mergeCell ref="F22:I22"/>
    <mergeCell ref="F23:I23"/>
    <mergeCell ref="A13:E13"/>
    <mergeCell ref="G13:H13"/>
    <mergeCell ref="A1:B1"/>
    <mergeCell ref="F1:J1"/>
    <mergeCell ref="A3:J3"/>
    <mergeCell ref="A4:J5"/>
    <mergeCell ref="A6:J6"/>
    <mergeCell ref="A16:J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125" workbookViewId="0" topLeftCell="A1">
      <selection activeCell="A6" sqref="A6:J6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6" t="s">
        <v>25</v>
      </c>
      <c r="B1" s="36"/>
      <c r="F1" s="35" t="s">
        <v>56</v>
      </c>
      <c r="G1" s="35"/>
      <c r="H1" s="35"/>
      <c r="I1" s="35"/>
      <c r="J1" s="35"/>
    </row>
    <row r="2" spans="1:9" ht="17.25" customHeight="1">
      <c r="A2" s="18"/>
      <c r="B2" s="18"/>
      <c r="F2" s="17"/>
      <c r="G2" s="17"/>
      <c r="H2" s="17"/>
      <c r="I2" s="17"/>
    </row>
    <row r="3" spans="1:10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8" t="s">
        <v>59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28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27</v>
      </c>
    </row>
    <row r="10" spans="1:10" ht="15">
      <c r="A10" s="6">
        <v>1</v>
      </c>
      <c r="B10" s="19" t="s">
        <v>43</v>
      </c>
      <c r="C10" s="12" t="s">
        <v>26</v>
      </c>
      <c r="D10" s="12">
        <v>1</v>
      </c>
      <c r="E10" s="12"/>
      <c r="F10" s="10">
        <f aca="true" t="shared" si="0" ref="F10:F15">D10*E10</f>
        <v>0</v>
      </c>
      <c r="G10" s="10"/>
      <c r="H10" s="10">
        <f aca="true" t="shared" si="1" ref="H10:H15">ROUND(F10*G10/100,2)</f>
        <v>0</v>
      </c>
      <c r="I10" s="24">
        <f aca="true" t="shared" si="2" ref="I10:I15">F10+H10</f>
        <v>0</v>
      </c>
      <c r="J10" s="6"/>
    </row>
    <row r="11" spans="1:10" ht="15">
      <c r="A11" s="6">
        <v>2</v>
      </c>
      <c r="B11" s="19" t="s">
        <v>44</v>
      </c>
      <c r="C11" s="12" t="s">
        <v>26</v>
      </c>
      <c r="D11" s="12">
        <v>1</v>
      </c>
      <c r="E11" s="12"/>
      <c r="F11" s="10">
        <f t="shared" si="0"/>
        <v>0</v>
      </c>
      <c r="G11" s="10"/>
      <c r="H11" s="10">
        <f t="shared" si="1"/>
        <v>0</v>
      </c>
      <c r="I11" s="24">
        <f t="shared" si="2"/>
        <v>0</v>
      </c>
      <c r="J11" s="6"/>
    </row>
    <row r="12" spans="1:10" ht="15">
      <c r="A12" s="6">
        <v>3</v>
      </c>
      <c r="B12" s="19" t="s">
        <v>45</v>
      </c>
      <c r="C12" s="12" t="s">
        <v>26</v>
      </c>
      <c r="D12" s="12">
        <v>1</v>
      </c>
      <c r="E12" s="12"/>
      <c r="F12" s="10">
        <f t="shared" si="0"/>
        <v>0</v>
      </c>
      <c r="G12" s="10"/>
      <c r="H12" s="10">
        <f t="shared" si="1"/>
        <v>0</v>
      </c>
      <c r="I12" s="24">
        <f t="shared" si="2"/>
        <v>0</v>
      </c>
      <c r="J12" s="6"/>
    </row>
    <row r="13" spans="1:10" ht="15">
      <c r="A13" s="6">
        <v>4</v>
      </c>
      <c r="B13" s="19" t="s">
        <v>46</v>
      </c>
      <c r="C13" s="12" t="s">
        <v>16</v>
      </c>
      <c r="D13" s="12">
        <v>1</v>
      </c>
      <c r="E13" s="12"/>
      <c r="F13" s="10">
        <f t="shared" si="0"/>
        <v>0</v>
      </c>
      <c r="G13" s="10"/>
      <c r="H13" s="10">
        <f t="shared" si="1"/>
        <v>0</v>
      </c>
      <c r="I13" s="24">
        <f t="shared" si="2"/>
        <v>0</v>
      </c>
      <c r="J13" s="6"/>
    </row>
    <row r="14" spans="1:10" ht="15">
      <c r="A14" s="6">
        <v>5</v>
      </c>
      <c r="B14" s="19" t="s">
        <v>47</v>
      </c>
      <c r="C14" s="12" t="s">
        <v>16</v>
      </c>
      <c r="D14" s="12">
        <v>1</v>
      </c>
      <c r="E14" s="12"/>
      <c r="F14" s="10">
        <f t="shared" si="0"/>
        <v>0</v>
      </c>
      <c r="G14" s="10"/>
      <c r="H14" s="10">
        <f t="shared" si="1"/>
        <v>0</v>
      </c>
      <c r="I14" s="24">
        <f t="shared" si="2"/>
        <v>0</v>
      </c>
      <c r="J14" s="6"/>
    </row>
    <row r="15" spans="1:10" ht="15.75" thickBot="1">
      <c r="A15" s="6">
        <v>6</v>
      </c>
      <c r="B15" s="19" t="s">
        <v>48</v>
      </c>
      <c r="C15" s="12" t="s">
        <v>26</v>
      </c>
      <c r="D15" s="12">
        <v>1</v>
      </c>
      <c r="E15" s="12"/>
      <c r="F15" s="10">
        <f t="shared" si="0"/>
        <v>0</v>
      </c>
      <c r="G15" s="10"/>
      <c r="H15" s="10">
        <f t="shared" si="1"/>
        <v>0</v>
      </c>
      <c r="I15" s="24">
        <f t="shared" si="2"/>
        <v>0</v>
      </c>
      <c r="J15" s="6"/>
    </row>
    <row r="16" spans="1:10" ht="16.5" thickBot="1">
      <c r="A16" s="40" t="s">
        <v>19</v>
      </c>
      <c r="B16" s="41"/>
      <c r="C16" s="41"/>
      <c r="D16" s="41"/>
      <c r="E16" s="42"/>
      <c r="F16" s="13">
        <f>SUM(F10:F15)</f>
        <v>0</v>
      </c>
      <c r="G16" s="43">
        <f>SUM(H10:H15)</f>
        <v>0</v>
      </c>
      <c r="H16" s="44"/>
      <c r="I16" s="25">
        <f>SUM(I10:I15)</f>
        <v>0</v>
      </c>
      <c r="J16" s="26"/>
    </row>
    <row r="18" ht="15.75">
      <c r="A18" s="7" t="s">
        <v>20</v>
      </c>
    </row>
    <row r="19" spans="1:10" ht="15">
      <c r="A19" s="45" t="s">
        <v>21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5" spans="6:9" ht="15">
      <c r="F25" s="34" t="s">
        <v>22</v>
      </c>
      <c r="G25" s="34"/>
      <c r="H25" s="34"/>
      <c r="I25" s="34"/>
    </row>
    <row r="26" spans="6:9" ht="15">
      <c r="F26" s="34" t="s">
        <v>23</v>
      </c>
      <c r="G26" s="34"/>
      <c r="H26" s="34"/>
      <c r="I26" s="34"/>
    </row>
  </sheetData>
  <sheetProtection/>
  <mergeCells count="10">
    <mergeCell ref="F25:I25"/>
    <mergeCell ref="F26:I26"/>
    <mergeCell ref="A16:E16"/>
    <mergeCell ref="G16:H16"/>
    <mergeCell ref="A1:B1"/>
    <mergeCell ref="F1:J1"/>
    <mergeCell ref="A3:J3"/>
    <mergeCell ref="A4:J5"/>
    <mergeCell ref="A6:J6"/>
    <mergeCell ref="A19:J2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125" workbookViewId="0" topLeftCell="A1">
      <selection activeCell="A6" sqref="A6:J6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6" t="s">
        <v>25</v>
      </c>
      <c r="B1" s="36"/>
      <c r="F1" s="35" t="s">
        <v>56</v>
      </c>
      <c r="G1" s="35"/>
      <c r="H1" s="35"/>
      <c r="I1" s="35"/>
      <c r="J1" s="35"/>
    </row>
    <row r="2" spans="1:9" ht="17.25" customHeight="1">
      <c r="A2" s="18"/>
      <c r="B2" s="18"/>
      <c r="F2" s="17"/>
      <c r="G2" s="17"/>
      <c r="H2" s="17"/>
      <c r="I2" s="17"/>
    </row>
    <row r="3" spans="1:10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8" t="s">
        <v>60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28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27</v>
      </c>
    </row>
    <row r="10" spans="1:10" ht="15.75" thickBot="1">
      <c r="A10" s="6">
        <v>1</v>
      </c>
      <c r="B10" s="19" t="s">
        <v>29</v>
      </c>
      <c r="C10" s="14" t="s">
        <v>26</v>
      </c>
      <c r="D10" s="14">
        <v>1</v>
      </c>
      <c r="E10" s="12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6.5" thickBot="1">
      <c r="A11" s="40" t="s">
        <v>19</v>
      </c>
      <c r="B11" s="41"/>
      <c r="C11" s="41"/>
      <c r="D11" s="41"/>
      <c r="E11" s="42"/>
      <c r="F11" s="13">
        <f>SUM(F10:F10)</f>
        <v>0</v>
      </c>
      <c r="G11" s="43">
        <f>SUM(H10:H10)</f>
        <v>0</v>
      </c>
      <c r="H11" s="44"/>
      <c r="I11" s="25">
        <f>SUM(I10:I10)</f>
        <v>0</v>
      </c>
      <c r="J11" s="26"/>
    </row>
    <row r="13" ht="15.75">
      <c r="A13" s="7" t="s">
        <v>20</v>
      </c>
    </row>
    <row r="14" spans="1:10" ht="15">
      <c r="A14" s="45" t="s">
        <v>21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6:9" ht="15">
      <c r="F20" s="34" t="s">
        <v>22</v>
      </c>
      <c r="G20" s="34"/>
      <c r="H20" s="34"/>
      <c r="I20" s="34"/>
    </row>
    <row r="21" spans="6:9" ht="15">
      <c r="F21" s="34" t="s">
        <v>23</v>
      </c>
      <c r="G21" s="34"/>
      <c r="H21" s="34"/>
      <c r="I21" s="34"/>
    </row>
  </sheetData>
  <sheetProtection/>
  <mergeCells count="10">
    <mergeCell ref="F20:I20"/>
    <mergeCell ref="F21:I21"/>
    <mergeCell ref="A11:E11"/>
    <mergeCell ref="G11:H11"/>
    <mergeCell ref="A1:B1"/>
    <mergeCell ref="F1:J1"/>
    <mergeCell ref="A3:J3"/>
    <mergeCell ref="A4:J5"/>
    <mergeCell ref="A6:J6"/>
    <mergeCell ref="A14:J1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20" zoomScaleSheetLayoutView="120" zoomScalePageLayoutView="0" workbookViewId="0" topLeftCell="A1">
      <selection activeCell="H10" sqref="H10"/>
    </sheetView>
  </sheetViews>
  <sheetFormatPr defaultColWidth="9.140625" defaultRowHeight="15"/>
  <cols>
    <col min="1" max="1" width="5.421875" style="0" customWidth="1"/>
    <col min="2" max="2" width="32.7109375" style="0" customWidth="1"/>
    <col min="3" max="3" width="6.140625" style="0" customWidth="1"/>
    <col min="4" max="4" width="7.140625" style="0" customWidth="1"/>
    <col min="5" max="5" width="11.00390625" style="0" customWidth="1"/>
    <col min="7" max="7" width="9.28125" style="0" customWidth="1"/>
    <col min="10" max="10" width="28.421875" style="0" customWidth="1"/>
  </cols>
  <sheetData>
    <row r="1" spans="1:10" ht="15">
      <c r="A1" s="36" t="s">
        <v>25</v>
      </c>
      <c r="B1" s="36"/>
      <c r="F1" s="35" t="s">
        <v>56</v>
      </c>
      <c r="G1" s="35"/>
      <c r="H1" s="35"/>
      <c r="I1" s="35"/>
      <c r="J1" s="35"/>
    </row>
    <row r="2" spans="1:9" ht="15">
      <c r="A2" s="29"/>
      <c r="B2" s="29"/>
      <c r="F2" s="28"/>
      <c r="G2" s="28"/>
      <c r="H2" s="28"/>
      <c r="I2" s="28"/>
    </row>
    <row r="3" spans="1:10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ht="36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3" t="s">
        <v>28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27</v>
      </c>
    </row>
    <row r="10" spans="1:10" ht="15.75" thickBot="1">
      <c r="A10" s="6">
        <v>1</v>
      </c>
      <c r="B10" s="19" t="s">
        <v>53</v>
      </c>
      <c r="C10" s="14" t="s">
        <v>26</v>
      </c>
      <c r="D10" s="14">
        <v>1</v>
      </c>
      <c r="E10" s="12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6.5" thickBot="1">
      <c r="A11" s="40" t="s">
        <v>19</v>
      </c>
      <c r="B11" s="41"/>
      <c r="C11" s="41"/>
      <c r="D11" s="41"/>
      <c r="E11" s="42"/>
      <c r="F11" s="13">
        <f>SUM(F10:F10)</f>
        <v>0</v>
      </c>
      <c r="G11" s="43">
        <f>SUM(H10:H10)</f>
        <v>0</v>
      </c>
      <c r="H11" s="44"/>
      <c r="I11" s="25">
        <f>SUM(I10:I10)</f>
        <v>0</v>
      </c>
      <c r="J11" s="26"/>
    </row>
    <row r="13" ht="15.75">
      <c r="A13" s="7" t="s">
        <v>20</v>
      </c>
    </row>
    <row r="14" spans="1:10" ht="15">
      <c r="A14" s="45" t="s">
        <v>21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20" spans="6:9" ht="15">
      <c r="F20" s="34" t="s">
        <v>22</v>
      </c>
      <c r="G20" s="34"/>
      <c r="H20" s="34"/>
      <c r="I20" s="34"/>
    </row>
    <row r="21" spans="6:9" ht="15">
      <c r="F21" s="34" t="s">
        <v>23</v>
      </c>
      <c r="G21" s="34"/>
      <c r="H21" s="34"/>
      <c r="I21" s="34"/>
    </row>
  </sheetData>
  <sheetProtection/>
  <mergeCells count="10">
    <mergeCell ref="A14:J16"/>
    <mergeCell ref="F20:I20"/>
    <mergeCell ref="F21:I21"/>
    <mergeCell ref="A1:B1"/>
    <mergeCell ref="F1:J1"/>
    <mergeCell ref="A3:J3"/>
    <mergeCell ref="A4:J5"/>
    <mergeCell ref="A6:J6"/>
    <mergeCell ref="A11:E11"/>
    <mergeCell ref="G11:H1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0" zoomScaleSheetLayoutView="110" zoomScalePageLayoutView="0" workbookViewId="0" topLeftCell="A1">
      <selection activeCell="I2" sqref="I2"/>
    </sheetView>
  </sheetViews>
  <sheetFormatPr defaultColWidth="9.140625" defaultRowHeight="15"/>
  <cols>
    <col min="1" max="1" width="5.140625" style="0" customWidth="1"/>
    <col min="2" max="2" width="31.140625" style="0" customWidth="1"/>
    <col min="3" max="3" width="5.421875" style="0" customWidth="1"/>
    <col min="4" max="4" width="7.421875" style="0" customWidth="1"/>
    <col min="6" max="6" width="12.28125" style="0" customWidth="1"/>
    <col min="8" max="8" width="12.7109375" style="0" customWidth="1"/>
    <col min="9" max="9" width="14.00390625" style="0" customWidth="1"/>
    <col min="10" max="10" width="30.140625" style="0" customWidth="1"/>
  </cols>
  <sheetData>
    <row r="1" spans="1:10" ht="15">
      <c r="A1" s="36" t="s">
        <v>25</v>
      </c>
      <c r="B1" s="36"/>
      <c r="F1" s="35" t="s">
        <v>56</v>
      </c>
      <c r="G1" s="35"/>
      <c r="H1" s="35"/>
      <c r="I1" s="35"/>
      <c r="J1" s="35"/>
    </row>
    <row r="2" spans="1:9" ht="15">
      <c r="A2" s="29"/>
      <c r="B2" s="29"/>
      <c r="F2" s="28"/>
      <c r="G2" s="28"/>
      <c r="H2" s="28"/>
      <c r="I2" s="28"/>
    </row>
    <row r="3" spans="1:10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8" t="s">
        <v>62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ht="36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3" t="s">
        <v>28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27</v>
      </c>
    </row>
    <row r="10" spans="1:10" ht="30.75" thickBot="1">
      <c r="A10" s="6">
        <v>1</v>
      </c>
      <c r="B10" s="20" t="s">
        <v>54</v>
      </c>
      <c r="C10" s="12" t="s">
        <v>26</v>
      </c>
      <c r="D10" s="12">
        <v>1</v>
      </c>
      <c r="E10" s="12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6.5" thickBot="1">
      <c r="A11" s="40" t="s">
        <v>19</v>
      </c>
      <c r="B11" s="41"/>
      <c r="C11" s="41"/>
      <c r="D11" s="41"/>
      <c r="E11" s="42"/>
      <c r="F11" s="13">
        <f>SUM(F10:F10)</f>
        <v>0</v>
      </c>
      <c r="G11" s="43">
        <f>SUM(H10:H10)</f>
        <v>0</v>
      </c>
      <c r="H11" s="44"/>
      <c r="I11" s="25">
        <f>SUM(I10:I10)</f>
        <v>0</v>
      </c>
      <c r="J11" s="26"/>
    </row>
    <row r="13" ht="15.75">
      <c r="A13" s="7" t="s">
        <v>20</v>
      </c>
    </row>
    <row r="14" spans="1:10" ht="15">
      <c r="A14" s="45" t="s">
        <v>21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20" spans="6:9" ht="15">
      <c r="F20" s="34" t="s">
        <v>22</v>
      </c>
      <c r="G20" s="34"/>
      <c r="H20" s="34"/>
      <c r="I20" s="34"/>
    </row>
    <row r="21" spans="6:9" ht="15">
      <c r="F21" s="34" t="s">
        <v>23</v>
      </c>
      <c r="G21" s="34"/>
      <c r="H21" s="34"/>
      <c r="I21" s="34"/>
    </row>
  </sheetData>
  <sheetProtection/>
  <mergeCells count="10">
    <mergeCell ref="A14:J16"/>
    <mergeCell ref="F20:I20"/>
    <mergeCell ref="F21:I21"/>
    <mergeCell ref="A1:B1"/>
    <mergeCell ref="F1:J1"/>
    <mergeCell ref="A3:J3"/>
    <mergeCell ref="A4:J5"/>
    <mergeCell ref="A6:J6"/>
    <mergeCell ref="A11:E11"/>
    <mergeCell ref="G11:H1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Użytkownik systemu Windows</cp:lastModifiedBy>
  <cp:lastPrinted>2018-03-13T12:09:23Z</cp:lastPrinted>
  <dcterms:created xsi:type="dcterms:W3CDTF">2015-12-02T10:15:46Z</dcterms:created>
  <dcterms:modified xsi:type="dcterms:W3CDTF">2018-08-31T11:17:49Z</dcterms:modified>
  <cp:category/>
  <cp:version/>
  <cp:contentType/>
  <cp:contentStatus/>
</cp:coreProperties>
</file>