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<sst xmlns="http://schemas.openxmlformats.org/spreadsheetml/2006/main" count="127" uniqueCount="78">
  <si>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</si>
  <si>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</si>
  <si>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</si>
  <si>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</si>
  <si>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</si>
  <si>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</si>
  <si>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</si>
  <si>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</si>
  <si>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</si>
  <si>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</si>
  <si>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</si>
  <si>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</si>
  <si>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</si>
  <si>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</si>
  <si>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Wydatki bieżące</t>
  </si>
  <si>
    <t>Zmiany w planie wydatków w budżecie gminy Grodziczno na 2009r.</t>
  </si>
  <si>
    <t>1</t>
  </si>
  <si>
    <t>3</t>
  </si>
  <si>
    <t>4</t>
  </si>
  <si>
    <t>801</t>
  </si>
  <si>
    <t>4300</t>
  </si>
  <si>
    <t>4210</t>
  </si>
  <si>
    <t>4750</t>
  </si>
  <si>
    <t>OŚWIATA I WYCHOWANIE</t>
  </si>
  <si>
    <t>Szkoły podstawowe</t>
  </si>
  <si>
    <t>Gimnazja</t>
  </si>
  <si>
    <t>Pozostała działalność</t>
  </si>
  <si>
    <t>Zakup usług pozostałych.</t>
  </si>
  <si>
    <t>Zakup materiałów i wyposażenia.</t>
  </si>
  <si>
    <t>Zakup akcesoriów komputerowych, w tym programów i licencji.</t>
  </si>
  <si>
    <t>Różne opłaty i składki.</t>
  </si>
  <si>
    <t>600</t>
  </si>
  <si>
    <t>750</t>
  </si>
  <si>
    <t>4430</t>
  </si>
  <si>
    <t>Drogi publiczne gminne</t>
  </si>
  <si>
    <t>ADMINISTRACJA PUBLICZNA</t>
  </si>
  <si>
    <t>Urzędy gmin</t>
  </si>
  <si>
    <t>TRANSPORT I ŁĄCZNOŚĆ</t>
  </si>
  <si>
    <t>4270</t>
  </si>
  <si>
    <t>4410</t>
  </si>
  <si>
    <t>4700</t>
  </si>
  <si>
    <t>Zakup usług remontowych.</t>
  </si>
  <si>
    <t>Podróże służbowe krajowe.</t>
  </si>
  <si>
    <t>Szkolenia pracowników niebędących członkami korpusu służby cywilnej.</t>
  </si>
  <si>
    <t xml:space="preserve">                            Załącznik nr 2</t>
  </si>
  <si>
    <t xml:space="preserve">                            z dnia 30 września 2009r.            </t>
  </si>
  <si>
    <t>700</t>
  </si>
  <si>
    <t>754</t>
  </si>
  <si>
    <t>3030</t>
  </si>
  <si>
    <t>852</t>
  </si>
  <si>
    <t>3110</t>
  </si>
  <si>
    <t>GOSPODARKA MIESZKANIOWA</t>
  </si>
  <si>
    <t>Gospodarka gruntami i nieruchomościami</t>
  </si>
  <si>
    <t>Rady gmin</t>
  </si>
  <si>
    <t>BEZPIECZEŃSTWO PUBLICZNE I OCHRONA PRZECIWPOŻAROWA</t>
  </si>
  <si>
    <t>Ochotnicze straże pożarne</t>
  </si>
  <si>
    <t>POMOC SPOŁECZNA</t>
  </si>
  <si>
    <t>Zasiłki i pomoc w naturze oraz składki na ubezpieczenia emerytalne i rentowe</t>
  </si>
  <si>
    <t>Różne wydatki na rzecz osób fizycznych.</t>
  </si>
  <si>
    <t>Świadczenia społeczne.</t>
  </si>
  <si>
    <t xml:space="preserve">                            do Zarządzenia Nr 72/2009 Wójta Gminy Grodziczno </t>
  </si>
  <si>
    <t>758</t>
  </si>
  <si>
    <t>4810</t>
  </si>
  <si>
    <t xml:space="preserve">RÓŻNE ROZLICZENIA </t>
  </si>
  <si>
    <t>Rezerwy ogólne i celowe</t>
  </si>
  <si>
    <t>Rezerwy.</t>
  </si>
  <si>
    <t>4040</t>
  </si>
  <si>
    <t>4260</t>
  </si>
  <si>
    <t>4350</t>
  </si>
  <si>
    <t>4440</t>
  </si>
  <si>
    <t>4740</t>
  </si>
  <si>
    <t>Dodatkowe wynagrodzenie roczne.</t>
  </si>
  <si>
    <t>Zakup energii.</t>
  </si>
  <si>
    <t>Zakup usług dostępu do sieci Internet.</t>
  </si>
  <si>
    <t>Opłaty za administrowanie i czynsze za budynki, lokale i pomieszczenia garażowe.</t>
  </si>
  <si>
    <t>Zakup materiałów papierniczych do sprzętu drukarskiego i urządzeń kserograficznych.</t>
  </si>
  <si>
    <t>Oddziały przedszkolne w szkołach podstawowych</t>
  </si>
  <si>
    <t>Dokształcanie i doskonalenie nauczycieli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</si>
</sst>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Layout" workbookViewId="0" topLeftCell="B1">
      <selection activeCell="E58" sqref="E58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7.421875" style="1" customWidth="1"/>
    <col min="4" max="4" width="46.0039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7.8515625" style="4" customWidth="1"/>
    <col min="9" max="16384" width="9.140625" style="3" customWidth="1"/>
  </cols>
  <sheetData>
    <row r="1" spans="5:8" ht="13.5" customHeight="1">
      <c r="E1" s="66" t="s">
        <v>44</v>
      </c>
      <c r="F1" s="66"/>
      <c r="G1" s="5"/>
      <c r="H1" s="5"/>
    </row>
    <row r="2" spans="5:8" ht="13.5" customHeight="1">
      <c r="E2" s="66" t="s">
        <v>60</v>
      </c>
      <c r="F2" s="66"/>
      <c r="G2" s="66"/>
      <c r="H2" s="66"/>
    </row>
    <row r="3" spans="5:8" ht="13.5" customHeight="1">
      <c r="E3" s="66" t="s">
        <v>45</v>
      </c>
      <c r="F3" s="66"/>
      <c r="G3" s="66"/>
      <c r="H3" s="66"/>
    </row>
    <row r="4" spans="5:8" ht="10.5" customHeight="1">
      <c r="E4" s="14"/>
      <c r="F4" s="14"/>
      <c r="G4" s="6"/>
      <c r="H4" s="6"/>
    </row>
    <row r="5" spans="1:8" s="7" customFormat="1" ht="16.5">
      <c r="A5" s="67" t="s">
        <v>15</v>
      </c>
      <c r="B5" s="67"/>
      <c r="C5" s="67"/>
      <c r="D5" s="67"/>
      <c r="E5" s="67"/>
      <c r="F5" s="67"/>
      <c r="G5" s="67"/>
      <c r="H5" s="67"/>
    </row>
    <row r="7" spans="1:8" ht="6" customHeight="1">
      <c r="A7" s="69" t="s">
        <v>0</v>
      </c>
      <c r="B7" s="8"/>
      <c r="C7" s="69" t="s">
        <v>1</v>
      </c>
      <c r="D7" s="70" t="s">
        <v>2</v>
      </c>
      <c r="E7" s="9"/>
      <c r="F7" s="68" t="s">
        <v>14</v>
      </c>
      <c r="G7" s="68"/>
      <c r="H7" s="9"/>
    </row>
    <row r="8" spans="1:8" s="11" customFormat="1" ht="15">
      <c r="A8" s="69"/>
      <c r="B8" s="10" t="s">
        <v>3</v>
      </c>
      <c r="C8" s="69"/>
      <c r="D8" s="69"/>
      <c r="E8" s="10" t="s">
        <v>4</v>
      </c>
      <c r="F8" s="68"/>
      <c r="G8" s="68"/>
      <c r="H8" s="10" t="s">
        <v>4</v>
      </c>
    </row>
    <row r="9" spans="1:8" ht="15">
      <c r="A9" s="69"/>
      <c r="B9" s="10" t="s">
        <v>5</v>
      </c>
      <c r="C9" s="69"/>
      <c r="D9" s="69"/>
      <c r="E9" s="10" t="s">
        <v>6</v>
      </c>
      <c r="F9" s="68" t="s">
        <v>7</v>
      </c>
      <c r="G9" s="68" t="s">
        <v>8</v>
      </c>
      <c r="H9" s="10" t="s">
        <v>9</v>
      </c>
    </row>
    <row r="10" spans="1:8" ht="15">
      <c r="A10" s="69"/>
      <c r="B10" s="12"/>
      <c r="C10" s="69"/>
      <c r="D10" s="69"/>
      <c r="E10" s="10" t="s">
        <v>10</v>
      </c>
      <c r="F10" s="68"/>
      <c r="G10" s="68"/>
      <c r="H10" s="10" t="s">
        <v>11</v>
      </c>
    </row>
    <row r="11" spans="1:8" s="25" customFormat="1" ht="3.75" customHeight="1">
      <c r="A11" s="69"/>
      <c r="B11" s="23"/>
      <c r="C11" s="69"/>
      <c r="D11" s="69"/>
      <c r="E11" s="24"/>
      <c r="F11" s="68"/>
      <c r="G11" s="68"/>
      <c r="H11" s="24"/>
    </row>
    <row r="12" spans="1:8" s="60" customFormat="1" ht="11.25" customHeight="1">
      <c r="A12" s="52" t="s">
        <v>16</v>
      </c>
      <c r="B12" s="53">
        <v>2</v>
      </c>
      <c r="C12" s="54" t="s">
        <v>17</v>
      </c>
      <c r="D12" s="55" t="s">
        <v>18</v>
      </c>
      <c r="E12" s="56">
        <v>5</v>
      </c>
      <c r="F12" s="57">
        <v>6</v>
      </c>
      <c r="G12" s="58">
        <v>7</v>
      </c>
      <c r="H12" s="59">
        <v>8</v>
      </c>
    </row>
    <row r="13" spans="1:8" s="33" customFormat="1" ht="16.5" customHeight="1">
      <c r="A13" s="39" t="s">
        <v>31</v>
      </c>
      <c r="B13" s="41"/>
      <c r="C13" s="42"/>
      <c r="D13" s="51" t="s">
        <v>37</v>
      </c>
      <c r="E13" s="45"/>
      <c r="F13" s="46"/>
      <c r="G13" s="46"/>
      <c r="H13" s="45"/>
    </row>
    <row r="14" spans="1:8" s="33" customFormat="1" ht="16.5" customHeight="1">
      <c r="A14" s="39"/>
      <c r="B14" s="30">
        <v>60016</v>
      </c>
      <c r="C14" s="29"/>
      <c r="D14" s="27" t="s">
        <v>34</v>
      </c>
      <c r="E14" s="47"/>
      <c r="F14" s="48"/>
      <c r="G14" s="48"/>
      <c r="H14" s="37"/>
    </row>
    <row r="15" spans="1:8" s="33" customFormat="1" ht="16.5" customHeight="1">
      <c r="A15" s="39"/>
      <c r="B15" s="30"/>
      <c r="C15" s="29" t="s">
        <v>20</v>
      </c>
      <c r="D15" s="38" t="s">
        <v>27</v>
      </c>
      <c r="E15" s="47">
        <v>80000</v>
      </c>
      <c r="F15" s="48">
        <v>20000</v>
      </c>
      <c r="G15" s="48">
        <v>0</v>
      </c>
      <c r="H15" s="37">
        <f>E15+F15</f>
        <v>100000</v>
      </c>
    </row>
    <row r="16" spans="1:8" s="33" customFormat="1" ht="16.5" customHeight="1">
      <c r="A16" s="39" t="s">
        <v>46</v>
      </c>
      <c r="B16" s="30"/>
      <c r="C16" s="29"/>
      <c r="D16" s="27" t="s">
        <v>51</v>
      </c>
      <c r="E16" s="47"/>
      <c r="F16" s="48"/>
      <c r="G16" s="48"/>
      <c r="H16" s="37"/>
    </row>
    <row r="17" spans="1:8" s="33" customFormat="1" ht="16.5" customHeight="1">
      <c r="A17" s="39"/>
      <c r="B17" s="30">
        <v>70005</v>
      </c>
      <c r="C17" s="29"/>
      <c r="D17" s="27" t="s">
        <v>52</v>
      </c>
      <c r="E17" s="47"/>
      <c r="F17" s="48"/>
      <c r="G17" s="48"/>
      <c r="H17" s="37"/>
    </row>
    <row r="18" spans="1:8" s="33" customFormat="1" ht="16.5" customHeight="1">
      <c r="A18" s="39"/>
      <c r="B18" s="30"/>
      <c r="C18" s="29" t="s">
        <v>20</v>
      </c>
      <c r="D18" s="38" t="s">
        <v>27</v>
      </c>
      <c r="E18" s="47">
        <v>24000</v>
      </c>
      <c r="F18" s="48">
        <v>15000</v>
      </c>
      <c r="G18" s="48">
        <v>0</v>
      </c>
      <c r="H18" s="37">
        <f>E18+F18</f>
        <v>39000</v>
      </c>
    </row>
    <row r="19" spans="1:8" s="33" customFormat="1" ht="16.5" customHeight="1">
      <c r="A19" s="39" t="s">
        <v>32</v>
      </c>
      <c r="B19" s="30"/>
      <c r="C19" s="29"/>
      <c r="D19" s="27" t="s">
        <v>35</v>
      </c>
      <c r="E19" s="43"/>
      <c r="F19" s="44"/>
      <c r="G19" s="44"/>
      <c r="H19" s="36"/>
    </row>
    <row r="20" spans="1:8" s="33" customFormat="1" ht="16.5" customHeight="1">
      <c r="A20" s="39"/>
      <c r="B20" s="30">
        <v>75022</v>
      </c>
      <c r="C20" s="29"/>
      <c r="D20" s="27" t="s">
        <v>53</v>
      </c>
      <c r="E20" s="43"/>
      <c r="F20" s="44"/>
      <c r="G20" s="44"/>
      <c r="H20" s="36"/>
    </row>
    <row r="21" spans="1:8" s="33" customFormat="1" ht="16.5" customHeight="1">
      <c r="A21" s="39"/>
      <c r="B21" s="30"/>
      <c r="C21" s="29" t="s">
        <v>21</v>
      </c>
      <c r="D21" s="38" t="s">
        <v>28</v>
      </c>
      <c r="E21" s="47">
        <v>8000</v>
      </c>
      <c r="F21" s="48">
        <v>0</v>
      </c>
      <c r="G21" s="48">
        <v>3000</v>
      </c>
      <c r="H21" s="37">
        <f>E21-G21</f>
        <v>5000</v>
      </c>
    </row>
    <row r="22" spans="1:8" s="33" customFormat="1" ht="31.5" customHeight="1">
      <c r="A22" s="39"/>
      <c r="B22" s="30"/>
      <c r="C22" s="29" t="s">
        <v>40</v>
      </c>
      <c r="D22" s="38" t="s">
        <v>43</v>
      </c>
      <c r="E22" s="47">
        <v>2500</v>
      </c>
      <c r="F22" s="48">
        <v>3000</v>
      </c>
      <c r="G22" s="48">
        <v>0</v>
      </c>
      <c r="H22" s="37">
        <f>E22+F22</f>
        <v>5500</v>
      </c>
    </row>
    <row r="23" spans="1:8" s="33" customFormat="1" ht="16.5" customHeight="1">
      <c r="A23" s="39"/>
      <c r="B23" s="30">
        <v>75023</v>
      </c>
      <c r="C23" s="29"/>
      <c r="D23" s="27" t="s">
        <v>36</v>
      </c>
      <c r="E23" s="47"/>
      <c r="F23" s="48"/>
      <c r="G23" s="48"/>
      <c r="H23" s="37"/>
    </row>
    <row r="24" spans="1:8" s="33" customFormat="1" ht="30" customHeight="1">
      <c r="A24" s="39"/>
      <c r="B24" s="30"/>
      <c r="C24" s="29" t="s">
        <v>22</v>
      </c>
      <c r="D24" s="38" t="s">
        <v>29</v>
      </c>
      <c r="E24" s="47">
        <v>35000</v>
      </c>
      <c r="F24" s="48">
        <v>15000</v>
      </c>
      <c r="G24" s="48">
        <v>0</v>
      </c>
      <c r="H24" s="37">
        <f>E24+F24</f>
        <v>50000</v>
      </c>
    </row>
    <row r="25" spans="1:8" s="33" customFormat="1" ht="17.25" customHeight="1">
      <c r="A25" s="39"/>
      <c r="B25" s="30">
        <v>75095</v>
      </c>
      <c r="C25" s="29"/>
      <c r="D25" s="27" t="s">
        <v>26</v>
      </c>
      <c r="E25" s="47"/>
      <c r="F25" s="48"/>
      <c r="G25" s="48"/>
      <c r="H25" s="37"/>
    </row>
    <row r="26" spans="1:8" s="33" customFormat="1" ht="18.75" customHeight="1">
      <c r="A26" s="39"/>
      <c r="B26" s="30"/>
      <c r="C26" s="29" t="s">
        <v>21</v>
      </c>
      <c r="D26" s="38" t="s">
        <v>28</v>
      </c>
      <c r="E26" s="47">
        <v>30000</v>
      </c>
      <c r="F26" s="48">
        <v>0</v>
      </c>
      <c r="G26" s="48">
        <v>600</v>
      </c>
      <c r="H26" s="37">
        <f>E26-G26</f>
        <v>29400</v>
      </c>
    </row>
    <row r="27" spans="1:8" s="33" customFormat="1" ht="16.5" customHeight="1">
      <c r="A27" s="39"/>
      <c r="B27" s="30"/>
      <c r="C27" s="29" t="s">
        <v>33</v>
      </c>
      <c r="D27" s="38" t="s">
        <v>30</v>
      </c>
      <c r="E27" s="47">
        <v>6300</v>
      </c>
      <c r="F27" s="48">
        <v>600</v>
      </c>
      <c r="G27" s="48">
        <v>0</v>
      </c>
      <c r="H27" s="37">
        <f>E27+F27</f>
        <v>6900</v>
      </c>
    </row>
    <row r="28" spans="1:8" s="33" customFormat="1" ht="32.25" customHeight="1">
      <c r="A28" s="39" t="s">
        <v>47</v>
      </c>
      <c r="B28" s="30"/>
      <c r="C28" s="29"/>
      <c r="D28" s="27" t="s">
        <v>54</v>
      </c>
      <c r="E28" s="47"/>
      <c r="F28" s="48"/>
      <c r="G28" s="48"/>
      <c r="H28" s="37"/>
    </row>
    <row r="29" spans="1:8" s="33" customFormat="1" ht="16.5" customHeight="1">
      <c r="A29" s="39"/>
      <c r="B29" s="30">
        <v>75412</v>
      </c>
      <c r="C29" s="29"/>
      <c r="D29" s="27" t="s">
        <v>55</v>
      </c>
      <c r="E29" s="47"/>
      <c r="F29" s="48"/>
      <c r="G29" s="48"/>
      <c r="H29" s="37"/>
    </row>
    <row r="30" spans="1:8" s="33" customFormat="1" ht="16.5" customHeight="1">
      <c r="A30" s="39"/>
      <c r="B30" s="30"/>
      <c r="C30" s="29" t="s">
        <v>48</v>
      </c>
      <c r="D30" s="38" t="s">
        <v>58</v>
      </c>
      <c r="E30" s="47">
        <v>19000</v>
      </c>
      <c r="F30" s="48">
        <v>5000</v>
      </c>
      <c r="G30" s="48">
        <v>0</v>
      </c>
      <c r="H30" s="37">
        <f>E30+F30</f>
        <v>24000</v>
      </c>
    </row>
    <row r="31" spans="1:8" s="33" customFormat="1" ht="16.5" customHeight="1">
      <c r="A31" s="39"/>
      <c r="B31" s="30"/>
      <c r="C31" s="29" t="s">
        <v>21</v>
      </c>
      <c r="D31" s="38" t="s">
        <v>28</v>
      </c>
      <c r="E31" s="47">
        <v>72000</v>
      </c>
      <c r="F31" s="48">
        <v>5000</v>
      </c>
      <c r="G31" s="48">
        <v>0</v>
      </c>
      <c r="H31" s="37">
        <f>E31+F31</f>
        <v>77000</v>
      </c>
    </row>
    <row r="32" spans="1:8" s="33" customFormat="1" ht="16.5" customHeight="1">
      <c r="A32" s="39" t="s">
        <v>61</v>
      </c>
      <c r="B32" s="30"/>
      <c r="C32" s="29"/>
      <c r="D32" s="27" t="s">
        <v>63</v>
      </c>
      <c r="E32" s="37"/>
      <c r="F32" s="34"/>
      <c r="G32" s="35"/>
      <c r="H32" s="37"/>
    </row>
    <row r="33" spans="1:8" s="33" customFormat="1" ht="16.5" customHeight="1">
      <c r="A33" s="39"/>
      <c r="B33" s="30">
        <v>75818</v>
      </c>
      <c r="C33" s="29"/>
      <c r="D33" s="27" t="s">
        <v>64</v>
      </c>
      <c r="E33" s="37"/>
      <c r="F33" s="34"/>
      <c r="G33" s="35"/>
      <c r="H33" s="37"/>
    </row>
    <row r="34" spans="1:8" s="33" customFormat="1" ht="16.5" customHeight="1">
      <c r="A34" s="39"/>
      <c r="B34" s="30"/>
      <c r="C34" s="29" t="s">
        <v>62</v>
      </c>
      <c r="D34" s="38" t="s">
        <v>65</v>
      </c>
      <c r="E34" s="37">
        <v>127799.84</v>
      </c>
      <c r="F34" s="34">
        <v>0</v>
      </c>
      <c r="G34" s="35">
        <v>60000</v>
      </c>
      <c r="H34" s="37">
        <f>E34-G34</f>
        <v>67799.84</v>
      </c>
    </row>
    <row r="35" spans="1:8" s="33" customFormat="1" ht="16.5" customHeight="1">
      <c r="A35" s="39" t="s">
        <v>19</v>
      </c>
      <c r="B35" s="30"/>
      <c r="C35" s="29"/>
      <c r="D35" s="27" t="s">
        <v>23</v>
      </c>
      <c r="E35" s="36"/>
      <c r="F35" s="31"/>
      <c r="G35" s="32"/>
      <c r="H35" s="36"/>
    </row>
    <row r="36" spans="1:8" s="33" customFormat="1" ht="16.5" customHeight="1">
      <c r="A36" s="39"/>
      <c r="B36" s="30">
        <v>80101</v>
      </c>
      <c r="C36" s="29"/>
      <c r="D36" s="27" t="s">
        <v>24</v>
      </c>
      <c r="E36" s="36"/>
      <c r="F36" s="31"/>
      <c r="G36" s="32"/>
      <c r="H36" s="36"/>
    </row>
    <row r="37" spans="1:8" s="33" customFormat="1" ht="16.5" customHeight="1">
      <c r="A37" s="39"/>
      <c r="B37" s="30"/>
      <c r="C37" s="29" t="s">
        <v>66</v>
      </c>
      <c r="D37" s="64" t="s">
        <v>71</v>
      </c>
      <c r="E37" s="37">
        <v>218000</v>
      </c>
      <c r="F37" s="34">
        <v>0</v>
      </c>
      <c r="G37" s="35">
        <v>2301</v>
      </c>
      <c r="H37" s="37">
        <f>E37-G37</f>
        <v>215699</v>
      </c>
    </row>
    <row r="38" spans="1:8" s="33" customFormat="1" ht="16.5" customHeight="1">
      <c r="A38" s="39"/>
      <c r="B38" s="30"/>
      <c r="C38" s="29" t="s">
        <v>21</v>
      </c>
      <c r="D38" s="38" t="s">
        <v>28</v>
      </c>
      <c r="E38" s="37">
        <v>150995.16</v>
      </c>
      <c r="F38" s="34">
        <v>579</v>
      </c>
      <c r="G38" s="35">
        <v>0</v>
      </c>
      <c r="H38" s="37">
        <f>E38+F38</f>
        <v>151574.16</v>
      </c>
    </row>
    <row r="39" spans="1:8" s="33" customFormat="1" ht="16.5" customHeight="1">
      <c r="A39" s="39"/>
      <c r="B39" s="30"/>
      <c r="C39" s="29" t="s">
        <v>67</v>
      </c>
      <c r="D39" s="38" t="s">
        <v>72</v>
      </c>
      <c r="E39" s="37">
        <v>34300</v>
      </c>
      <c r="F39" s="34">
        <v>3000</v>
      </c>
      <c r="G39" s="35">
        <v>0</v>
      </c>
      <c r="H39" s="37">
        <f>E39+F39</f>
        <v>37300</v>
      </c>
    </row>
    <row r="40" spans="1:8" s="33" customFormat="1" ht="16.5" customHeight="1">
      <c r="A40" s="39"/>
      <c r="B40" s="30"/>
      <c r="C40" s="29" t="s">
        <v>38</v>
      </c>
      <c r="D40" s="38" t="s">
        <v>41</v>
      </c>
      <c r="E40" s="37">
        <v>9137</v>
      </c>
      <c r="F40" s="34">
        <v>0</v>
      </c>
      <c r="G40" s="35">
        <v>500</v>
      </c>
      <c r="H40" s="37">
        <f>E40-G40</f>
        <v>8637</v>
      </c>
    </row>
    <row r="41" spans="1:8" s="33" customFormat="1" ht="16.5" customHeight="1">
      <c r="A41" s="39"/>
      <c r="B41" s="30"/>
      <c r="C41" s="29" t="s">
        <v>68</v>
      </c>
      <c r="D41" s="38" t="s">
        <v>73</v>
      </c>
      <c r="E41" s="37">
        <v>6000</v>
      </c>
      <c r="F41" s="34">
        <v>0</v>
      </c>
      <c r="G41" s="35">
        <v>1300</v>
      </c>
      <c r="H41" s="37">
        <f>E41-G41</f>
        <v>4700</v>
      </c>
    </row>
    <row r="42" spans="1:8" s="33" customFormat="1" ht="16.5" customHeight="1">
      <c r="A42" s="39"/>
      <c r="B42" s="30"/>
      <c r="C42" s="29" t="s">
        <v>39</v>
      </c>
      <c r="D42" s="38" t="s">
        <v>42</v>
      </c>
      <c r="E42" s="37">
        <v>9500</v>
      </c>
      <c r="F42" s="34">
        <v>0</v>
      </c>
      <c r="G42" s="35">
        <v>1201</v>
      </c>
      <c r="H42" s="37">
        <f>E42-G42</f>
        <v>8299</v>
      </c>
    </row>
    <row r="43" spans="1:8" s="33" customFormat="1" ht="16.5" customHeight="1">
      <c r="A43" s="39"/>
      <c r="B43" s="30"/>
      <c r="C43" s="29" t="s">
        <v>33</v>
      </c>
      <c r="D43" s="38" t="s">
        <v>30</v>
      </c>
      <c r="E43" s="37">
        <v>10163</v>
      </c>
      <c r="F43" s="34">
        <v>0</v>
      </c>
      <c r="G43" s="35">
        <v>559</v>
      </c>
      <c r="H43" s="37">
        <f>E43-G43</f>
        <v>9604</v>
      </c>
    </row>
    <row r="44" spans="1:8" s="33" customFormat="1" ht="30.75" customHeight="1">
      <c r="A44" s="39"/>
      <c r="B44" s="30"/>
      <c r="C44" s="29" t="s">
        <v>69</v>
      </c>
      <c r="D44" s="38" t="s">
        <v>74</v>
      </c>
      <c r="E44" s="37">
        <v>201370</v>
      </c>
      <c r="F44" s="34">
        <v>3862</v>
      </c>
      <c r="G44" s="35">
        <v>0</v>
      </c>
      <c r="H44" s="37">
        <f>E44+F44</f>
        <v>205232</v>
      </c>
    </row>
    <row r="45" spans="1:8" s="33" customFormat="1" ht="30.75" customHeight="1">
      <c r="A45" s="39"/>
      <c r="B45" s="30"/>
      <c r="C45" s="29" t="s">
        <v>70</v>
      </c>
      <c r="D45" s="38" t="s">
        <v>75</v>
      </c>
      <c r="E45" s="37">
        <v>6400</v>
      </c>
      <c r="F45" s="34">
        <v>0</v>
      </c>
      <c r="G45" s="35">
        <v>675</v>
      </c>
      <c r="H45" s="37">
        <f>E45-G45</f>
        <v>5725</v>
      </c>
    </row>
    <row r="46" spans="1:8" s="33" customFormat="1" ht="32.25" customHeight="1">
      <c r="A46" s="39"/>
      <c r="B46" s="30"/>
      <c r="C46" s="29" t="s">
        <v>22</v>
      </c>
      <c r="D46" s="38" t="s">
        <v>29</v>
      </c>
      <c r="E46" s="37">
        <v>13000</v>
      </c>
      <c r="F46" s="34">
        <v>0</v>
      </c>
      <c r="G46" s="35">
        <v>1281</v>
      </c>
      <c r="H46" s="37">
        <f>E46-G46</f>
        <v>11719</v>
      </c>
    </row>
    <row r="47" spans="1:8" s="33" customFormat="1" ht="31.5" customHeight="1">
      <c r="A47" s="39"/>
      <c r="B47" s="30">
        <v>80103</v>
      </c>
      <c r="C47" s="29"/>
      <c r="D47" s="27" t="s">
        <v>76</v>
      </c>
      <c r="E47" s="37"/>
      <c r="F47" s="34"/>
      <c r="G47" s="35"/>
      <c r="H47" s="37"/>
    </row>
    <row r="48" spans="1:8" s="33" customFormat="1" ht="16.5" customHeight="1">
      <c r="A48" s="39"/>
      <c r="B48" s="30"/>
      <c r="C48" s="29" t="s">
        <v>66</v>
      </c>
      <c r="D48" s="64" t="s">
        <v>71</v>
      </c>
      <c r="E48" s="37">
        <v>17550</v>
      </c>
      <c r="F48" s="34">
        <v>0</v>
      </c>
      <c r="G48" s="35">
        <v>270</v>
      </c>
      <c r="H48" s="37">
        <f>E48-G48</f>
        <v>17280</v>
      </c>
    </row>
    <row r="49" spans="1:8" s="33" customFormat="1" ht="31.5" customHeight="1">
      <c r="A49" s="39"/>
      <c r="B49" s="30"/>
      <c r="C49" s="29" t="s">
        <v>69</v>
      </c>
      <c r="D49" s="38" t="s">
        <v>74</v>
      </c>
      <c r="E49" s="37">
        <v>14100</v>
      </c>
      <c r="F49" s="34">
        <v>270</v>
      </c>
      <c r="G49" s="35">
        <v>0</v>
      </c>
      <c r="H49" s="37">
        <f>E49+F49</f>
        <v>14370</v>
      </c>
    </row>
    <row r="50" spans="1:8" s="33" customFormat="1" ht="16.5" customHeight="1">
      <c r="A50" s="39"/>
      <c r="B50" s="30">
        <v>80110</v>
      </c>
      <c r="C50" s="29"/>
      <c r="D50" s="27" t="s">
        <v>25</v>
      </c>
      <c r="E50" s="37"/>
      <c r="F50" s="34"/>
      <c r="G50" s="35"/>
      <c r="H50" s="37"/>
    </row>
    <row r="51" spans="1:8" s="33" customFormat="1" ht="16.5" customHeight="1">
      <c r="A51" s="39"/>
      <c r="B51" s="30"/>
      <c r="C51" s="29" t="s">
        <v>66</v>
      </c>
      <c r="D51" s="64" t="s">
        <v>71</v>
      </c>
      <c r="E51" s="37">
        <v>98000</v>
      </c>
      <c r="F51" s="34">
        <v>0</v>
      </c>
      <c r="G51" s="35">
        <v>5346</v>
      </c>
      <c r="H51" s="37">
        <f>E51-G51</f>
        <v>92654</v>
      </c>
    </row>
    <row r="52" spans="1:8" s="33" customFormat="1" ht="16.5" customHeight="1">
      <c r="A52" s="39"/>
      <c r="B52" s="30"/>
      <c r="C52" s="29" t="s">
        <v>21</v>
      </c>
      <c r="D52" s="38" t="s">
        <v>28</v>
      </c>
      <c r="E52" s="37">
        <v>74200</v>
      </c>
      <c r="F52" s="34">
        <v>0</v>
      </c>
      <c r="G52" s="35">
        <v>646</v>
      </c>
      <c r="H52" s="37">
        <f>E52-G52</f>
        <v>73554</v>
      </c>
    </row>
    <row r="53" spans="1:8" s="33" customFormat="1" ht="16.5" customHeight="1">
      <c r="A53" s="39"/>
      <c r="B53" s="30"/>
      <c r="C53" s="29" t="s">
        <v>67</v>
      </c>
      <c r="D53" s="38" t="s">
        <v>72</v>
      </c>
      <c r="E53" s="37">
        <v>15500</v>
      </c>
      <c r="F53" s="34">
        <v>2500</v>
      </c>
      <c r="G53" s="35">
        <v>0</v>
      </c>
      <c r="H53" s="37">
        <f>E53+F53</f>
        <v>18000</v>
      </c>
    </row>
    <row r="54" spans="1:8" s="33" customFormat="1" ht="16.5" customHeight="1">
      <c r="A54" s="39"/>
      <c r="B54" s="30"/>
      <c r="C54" s="29" t="s">
        <v>39</v>
      </c>
      <c r="D54" s="38" t="s">
        <v>42</v>
      </c>
      <c r="E54" s="37">
        <v>3000</v>
      </c>
      <c r="F54" s="34">
        <v>600</v>
      </c>
      <c r="G54" s="35">
        <v>0</v>
      </c>
      <c r="H54" s="37">
        <f>E54+F54</f>
        <v>3600</v>
      </c>
    </row>
    <row r="55" spans="1:8" s="33" customFormat="1" ht="16.5" customHeight="1">
      <c r="A55" s="39"/>
      <c r="B55" s="30"/>
      <c r="C55" s="29" t="s">
        <v>33</v>
      </c>
      <c r="D55" s="38" t="s">
        <v>30</v>
      </c>
      <c r="E55" s="37">
        <v>2400</v>
      </c>
      <c r="F55" s="34">
        <v>0</v>
      </c>
      <c r="G55" s="35">
        <v>102</v>
      </c>
      <c r="H55" s="37">
        <f>E55-G55</f>
        <v>2298</v>
      </c>
    </row>
    <row r="56" spans="1:8" s="33" customFormat="1" ht="30.75" customHeight="1">
      <c r="A56" s="39"/>
      <c r="B56" s="30"/>
      <c r="C56" s="29" t="s">
        <v>69</v>
      </c>
      <c r="D56" s="38" t="s">
        <v>74</v>
      </c>
      <c r="E56" s="37">
        <v>75300</v>
      </c>
      <c r="F56" s="34">
        <v>4874</v>
      </c>
      <c r="G56" s="35">
        <v>0</v>
      </c>
      <c r="H56" s="37">
        <f>E56+F56</f>
        <v>80174</v>
      </c>
    </row>
    <row r="57" spans="1:8" s="33" customFormat="1" ht="30.75" customHeight="1">
      <c r="A57" s="39"/>
      <c r="B57" s="30"/>
      <c r="C57" s="29" t="s">
        <v>70</v>
      </c>
      <c r="D57" s="38" t="s">
        <v>75</v>
      </c>
      <c r="E57" s="37">
        <v>2400</v>
      </c>
      <c r="F57" s="34">
        <v>0</v>
      </c>
      <c r="G57" s="35">
        <v>600</v>
      </c>
      <c r="H57" s="37">
        <f>E57-G57</f>
        <v>1800</v>
      </c>
    </row>
    <row r="58" spans="1:8" s="33" customFormat="1" ht="30" customHeight="1">
      <c r="A58" s="39"/>
      <c r="B58" s="30"/>
      <c r="C58" s="29" t="s">
        <v>22</v>
      </c>
      <c r="D58" s="38" t="s">
        <v>29</v>
      </c>
      <c r="E58" s="37">
        <v>5000</v>
      </c>
      <c r="F58" s="34">
        <v>0</v>
      </c>
      <c r="G58" s="35">
        <v>554</v>
      </c>
      <c r="H58" s="37">
        <f>E58-G58</f>
        <v>4446</v>
      </c>
    </row>
    <row r="59" spans="1:8" s="33" customFormat="1" ht="18" customHeight="1">
      <c r="A59" s="39"/>
      <c r="B59" s="30">
        <v>80146</v>
      </c>
      <c r="C59" s="29"/>
      <c r="D59" s="27" t="s">
        <v>77</v>
      </c>
      <c r="E59" s="37"/>
      <c r="F59" s="34"/>
      <c r="G59" s="35"/>
      <c r="H59" s="37"/>
    </row>
    <row r="60" spans="1:8" s="33" customFormat="1" ht="16.5" customHeight="1">
      <c r="A60" s="39"/>
      <c r="B60" s="30"/>
      <c r="C60" s="29" t="s">
        <v>20</v>
      </c>
      <c r="D60" s="38" t="s">
        <v>27</v>
      </c>
      <c r="E60" s="37">
        <v>14000</v>
      </c>
      <c r="F60" s="34">
        <v>2700</v>
      </c>
      <c r="G60" s="35">
        <v>0</v>
      </c>
      <c r="H60" s="37">
        <f>E60+F60</f>
        <v>16700</v>
      </c>
    </row>
    <row r="61" spans="1:8" s="33" customFormat="1" ht="16.5" customHeight="1">
      <c r="A61" s="39"/>
      <c r="B61" s="30"/>
      <c r="C61" s="29" t="s">
        <v>39</v>
      </c>
      <c r="D61" s="38" t="s">
        <v>42</v>
      </c>
      <c r="E61" s="37">
        <v>6000</v>
      </c>
      <c r="F61" s="34">
        <v>0</v>
      </c>
      <c r="G61" s="35">
        <v>1500</v>
      </c>
      <c r="H61" s="37">
        <f>E61-G61</f>
        <v>4500</v>
      </c>
    </row>
    <row r="62" spans="1:8" s="33" customFormat="1" ht="30.75" customHeight="1">
      <c r="A62" s="39"/>
      <c r="B62" s="30"/>
      <c r="C62" s="29" t="s">
        <v>40</v>
      </c>
      <c r="D62" s="38" t="s">
        <v>43</v>
      </c>
      <c r="E62" s="37">
        <v>15200</v>
      </c>
      <c r="F62" s="34">
        <v>0</v>
      </c>
      <c r="G62" s="35">
        <v>1200</v>
      </c>
      <c r="H62" s="37">
        <f>E62-G62</f>
        <v>14000</v>
      </c>
    </row>
    <row r="63" spans="1:8" s="33" customFormat="1" ht="16.5" customHeight="1">
      <c r="A63" s="39"/>
      <c r="B63" s="30">
        <v>80195</v>
      </c>
      <c r="C63" s="29"/>
      <c r="D63" s="27" t="s">
        <v>26</v>
      </c>
      <c r="E63" s="37"/>
      <c r="F63" s="34"/>
      <c r="G63" s="35"/>
      <c r="H63" s="37"/>
    </row>
    <row r="64" spans="1:8" s="33" customFormat="1" ht="16.5" customHeight="1">
      <c r="A64" s="39"/>
      <c r="B64" s="30"/>
      <c r="C64" s="29" t="s">
        <v>38</v>
      </c>
      <c r="D64" s="38" t="s">
        <v>41</v>
      </c>
      <c r="E64" s="37">
        <v>1000</v>
      </c>
      <c r="F64" s="34">
        <v>0</v>
      </c>
      <c r="G64" s="35">
        <v>500</v>
      </c>
      <c r="H64" s="37">
        <f>E64-G64</f>
        <v>500</v>
      </c>
    </row>
    <row r="65" spans="1:8" s="33" customFormat="1" ht="30.75" customHeight="1">
      <c r="A65" s="39"/>
      <c r="B65" s="30"/>
      <c r="C65" s="29" t="s">
        <v>69</v>
      </c>
      <c r="D65" s="38" t="s">
        <v>74</v>
      </c>
      <c r="E65" s="37">
        <v>2850</v>
      </c>
      <c r="F65" s="34">
        <v>150</v>
      </c>
      <c r="G65" s="35">
        <v>0</v>
      </c>
      <c r="H65" s="37">
        <f>E65+F65</f>
        <v>3000</v>
      </c>
    </row>
    <row r="66" spans="1:8" s="33" customFormat="1" ht="29.25" customHeight="1">
      <c r="A66" s="39"/>
      <c r="B66" s="30"/>
      <c r="C66" s="29" t="s">
        <v>70</v>
      </c>
      <c r="D66" s="38" t="s">
        <v>75</v>
      </c>
      <c r="E66" s="37">
        <v>2000</v>
      </c>
      <c r="F66" s="34">
        <v>0</v>
      </c>
      <c r="G66" s="35">
        <v>500</v>
      </c>
      <c r="H66" s="37">
        <f>E66-G66</f>
        <v>1500</v>
      </c>
    </row>
    <row r="67" spans="1:8" s="33" customFormat="1" ht="30.75" customHeight="1">
      <c r="A67" s="39"/>
      <c r="B67" s="30"/>
      <c r="C67" s="29" t="s">
        <v>22</v>
      </c>
      <c r="D67" s="38" t="s">
        <v>29</v>
      </c>
      <c r="E67" s="37">
        <v>2800</v>
      </c>
      <c r="F67" s="34">
        <v>500</v>
      </c>
      <c r="G67" s="35">
        <v>0</v>
      </c>
      <c r="H67" s="37">
        <f>E67+F67</f>
        <v>3300</v>
      </c>
    </row>
    <row r="68" spans="1:8" s="33" customFormat="1" ht="15.75" customHeight="1">
      <c r="A68" s="39" t="s">
        <v>49</v>
      </c>
      <c r="B68" s="30"/>
      <c r="C68" s="29"/>
      <c r="D68" s="27" t="s">
        <v>56</v>
      </c>
      <c r="E68" s="37"/>
      <c r="F68" s="34"/>
      <c r="G68" s="35"/>
      <c r="H68" s="37"/>
    </row>
    <row r="69" spans="1:8" s="33" customFormat="1" ht="31.5" customHeight="1">
      <c r="A69" s="39"/>
      <c r="B69" s="30">
        <v>85214</v>
      </c>
      <c r="C69" s="29"/>
      <c r="D69" s="27" t="s">
        <v>57</v>
      </c>
      <c r="E69" s="37"/>
      <c r="F69" s="34"/>
      <c r="G69" s="35"/>
      <c r="H69" s="37"/>
    </row>
    <row r="70" spans="1:8" s="33" customFormat="1" ht="18" customHeight="1">
      <c r="A70" s="39"/>
      <c r="B70" s="30"/>
      <c r="C70" s="50" t="s">
        <v>50</v>
      </c>
      <c r="D70" s="61" t="s">
        <v>59</v>
      </c>
      <c r="E70" s="28">
        <v>266590.54</v>
      </c>
      <c r="F70" s="62">
        <v>15086</v>
      </c>
      <c r="G70" s="63">
        <v>0</v>
      </c>
      <c r="H70" s="28">
        <f>E70+F70</f>
        <v>281676.54</v>
      </c>
    </row>
    <row r="71" spans="1:8" ht="15" customHeight="1">
      <c r="A71" s="40"/>
      <c r="B71" s="13"/>
      <c r="C71" s="49"/>
      <c r="D71" s="65" t="s">
        <v>12</v>
      </c>
      <c r="E71" s="22" t="s">
        <v>13</v>
      </c>
      <c r="F71" s="21">
        <f>SUM(F13:F70)</f>
        <v>97721</v>
      </c>
      <c r="G71" s="21">
        <f>SUM(G13:G70)</f>
        <v>82635</v>
      </c>
      <c r="H71" s="26" t="s">
        <v>13</v>
      </c>
    </row>
    <row r="72" spans="1:8" ht="16.5" customHeight="1">
      <c r="A72" s="18"/>
      <c r="B72" s="17"/>
      <c r="C72" s="17"/>
      <c r="D72" s="16"/>
      <c r="E72" s="19"/>
      <c r="F72" s="15"/>
      <c r="G72" s="15"/>
      <c r="H72" s="20"/>
    </row>
    <row r="73" spans="1:8" ht="16.5" customHeight="1">
      <c r="A73" s="18"/>
      <c r="B73" s="17"/>
      <c r="C73" s="17"/>
      <c r="D73" s="16"/>
      <c r="E73" s="19"/>
      <c r="F73" s="15"/>
      <c r="G73" s="15"/>
      <c r="H73" s="20"/>
    </row>
  </sheetData>
  <sheetProtection/>
  <mergeCells count="10">
    <mergeCell ref="E1:F1"/>
    <mergeCell ref="E2:H2"/>
    <mergeCell ref="A5:H5"/>
    <mergeCell ref="G9:G11"/>
    <mergeCell ref="A7:A11"/>
    <mergeCell ref="E3:H3"/>
    <mergeCell ref="C7:C11"/>
    <mergeCell ref="D7:D11"/>
    <mergeCell ref="F7:G8"/>
    <mergeCell ref="F9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2009-10-05T07:26:40Z</cp:lastPrinted>
  <dcterms:created xsi:type="dcterms:W3CDTF">2007-12-21T08:34:41Z</dcterms:created>
  <dcterms:modified xsi:type="dcterms:W3CDTF">2009-10-05T07:26:54Z</dcterms:modified>
  <cp:category/>
  <cp:version/>
  <cp:contentType/>
  <cp:contentStatus/>
</cp:coreProperties>
</file>