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_Sura\Documents\Zapytania ofertowe\2019\Tusze\"/>
    </mc:Choice>
  </mc:AlternateContent>
  <bookViews>
    <workbookView xWindow="0" yWindow="0" windowWidth="25135" windowHeight="9884"/>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1" l="1"/>
  <c r="J42" i="1"/>
  <c r="J44" i="1"/>
  <c r="J59" i="1"/>
  <c r="J60" i="1"/>
  <c r="J61" i="1"/>
  <c r="J62" i="1"/>
  <c r="J63" i="1"/>
  <c r="J64" i="1"/>
  <c r="J65" i="1"/>
  <c r="J66" i="1"/>
  <c r="J67" i="1"/>
  <c r="J68" i="1"/>
  <c r="J69" i="1"/>
  <c r="J70" i="1"/>
  <c r="J58" i="1"/>
  <c r="J56" i="1"/>
  <c r="J55" i="1"/>
  <c r="J54" i="1"/>
  <c r="J53" i="1"/>
  <c r="J52" i="1"/>
  <c r="J51" i="1"/>
  <c r="J50" i="1"/>
  <c r="J49" i="1"/>
  <c r="J48" i="1"/>
  <c r="J47" i="1"/>
  <c r="J38" i="1"/>
  <c r="J39" i="1"/>
  <c r="J40" i="1"/>
  <c r="J41" i="1"/>
  <c r="J45" i="1"/>
  <c r="J46" i="1"/>
  <c r="J37" i="1"/>
  <c r="I71" i="1" l="1"/>
</calcChain>
</file>

<file path=xl/sharedStrings.xml><?xml version="1.0" encoding="utf-8"?>
<sst xmlns="http://schemas.openxmlformats.org/spreadsheetml/2006/main" count="111" uniqueCount="100">
  <si>
    <t>Załącznik nr 2</t>
  </si>
  <si>
    <t>Formularz oferty</t>
  </si>
  <si>
    <t>Nazwa Wykonawcy:</t>
  </si>
  <si>
    <t>Adres:</t>
  </si>
  <si>
    <t>NIP:</t>
  </si>
  <si>
    <t>Nr telefonu:</t>
  </si>
  <si>
    <t>Nr fax:</t>
  </si>
  <si>
    <t>E-mail:</t>
  </si>
  <si>
    <t>Warunki wykonania zamówienia:</t>
  </si>
  <si>
    <t>1.</t>
  </si>
  <si>
    <t>Zamówienia będziemy dostarczać sukcesywnie do Urzędu Gminy Dubiecko w terminie do 3 dni roboczych, licząc od dnia następnego po złożeniu zamówienia przez Zamawiającego.</t>
  </si>
  <si>
    <t>2.</t>
  </si>
  <si>
    <t>Produkty równoważne (tzw. zamienniki), tzn. inne niż produkty pochodzące od producenta sprzętu są w pełni kompatybilne z urządzeniami, w których mają być zastosowane.</t>
  </si>
  <si>
    <t>3.</t>
  </si>
  <si>
    <t>Dostarczane produkty są:</t>
  </si>
  <si>
    <t>1) fabrycznie nowe, wolne od wad i kompletne;</t>
  </si>
  <si>
    <t>2) opakowane w sposób umożliwiający ich identyfikację (informacja do jakiego urządzenia dany produkt jest stosowany, itp.) bez konieczności naruszania opakowania;</t>
  </si>
  <si>
    <t>4.</t>
  </si>
  <si>
    <t>Zaproponowane w ofercie zamienniki działają analogicznie jak produkty oryginalne producenta urządzeń i posiadać elementy elektroniczne dające komunikaty przy pracy w sieci oraz nie mogą ograniczać listy nośników (np. papier, folia, zakres gramatury) dostępnych dla danego typu.</t>
  </si>
  <si>
    <t>5.</t>
  </si>
  <si>
    <t>6.</t>
  </si>
  <si>
    <t>W przypadku dostawy produktów złej jakości, która spowoduje uszkodzenie (włączając w to wymianę bębna lub głowicy) lub zanieczyszczenie sprzętu zobowiązujemy się do naprawy lub oczyszczenia sprzętu na swój koszt w siedzibie zamawiającego. Jeżeli naprawa nie będzie możliwa w siedzibie zamawiającego, na czas naprawy zapewnimy sprzęt zastępczy.</t>
  </si>
  <si>
    <t>7.</t>
  </si>
  <si>
    <t>W przypadku dostarczenia produktów niezgodnych ze złożoną ofertą lub wadliwych, Zamawiający zwróci niezgodny czy wadliwy towar na koszt Wykonawcy, a Wykonawca będzie zobligowany do dostarczenia towaru zgodnego z wymogami Zamawiającego w ciągu 2 dni roboczych od momentu zgłoszenia reklamacji.</t>
  </si>
  <si>
    <t>8.</t>
  </si>
  <si>
    <t>Ponosimy całkowitą odpowiedzialność za dostawę towaru i zobowiązujemy się należycie zabezpieczyć towar na czas przewozu. Przedmiot zamówienia dostarczany będzie naszym własnym staraniem, na nasz koszt oraz ryzyko. Ponosimy ryzyko utraty bądź uszkodzenia przewożonych produktów do momentu ich odebrania przez Zamawiającego.</t>
  </si>
  <si>
    <t>Oświadczenie</t>
  </si>
  <si>
    <t>Oświadczam, że zapoznałem się z opisem przedmiotu zamówienia i nie wnoszę do niego zastrzeżeń,  zdobyliśmy niezbędne informacje potrzebne do prawidłowego oszacowania kosztów usługi i właściwego wykonania zamówienia.</t>
  </si>
  <si>
    <t>Oświadczam, że spełniam warunki określone przez Zamawiającego.</t>
  </si>
  <si>
    <t>Oświadczam, że cena podana w ofercie jest obowiązująca w całym okresie objetym zamówieniem i zawiera wszystkie koszty i składniki związane z realizacją zamówienia jakie ponosi zamawiający.</t>
  </si>
  <si>
    <t>L.p.</t>
  </si>
  <si>
    <t>Nazwa urządzenia</t>
  </si>
  <si>
    <t>Symbol</t>
  </si>
  <si>
    <t>HP LaserJet M1212 nf MFP, HP laserjet P1102</t>
  </si>
  <si>
    <t>285A</t>
  </si>
  <si>
    <t>HP Laserjet 1018, HP Laserjet 1020</t>
  </si>
  <si>
    <t>12A</t>
  </si>
  <si>
    <t>HP LaserJet  3380</t>
  </si>
  <si>
    <t>15A</t>
  </si>
  <si>
    <t>HP LaserJet Professional P1566</t>
  </si>
  <si>
    <t>78A</t>
  </si>
  <si>
    <t>OKI B432dn</t>
  </si>
  <si>
    <t>Hp LaserJet P1005</t>
  </si>
  <si>
    <t>35A</t>
  </si>
  <si>
    <t>Laserowe</t>
  </si>
  <si>
    <t>Samsung ML-1640</t>
  </si>
  <si>
    <t>HP LaserJet P2035</t>
  </si>
  <si>
    <t>05A</t>
  </si>
  <si>
    <t>9.</t>
  </si>
  <si>
    <t>HP LaserJet P3015dn</t>
  </si>
  <si>
    <t>55A, 55X</t>
  </si>
  <si>
    <t>10.</t>
  </si>
  <si>
    <t>Oki MC860</t>
  </si>
  <si>
    <t>11.</t>
  </si>
  <si>
    <t>HP LaserJet 400 M401dn</t>
  </si>
  <si>
    <t>80A, 80X</t>
  </si>
  <si>
    <t>12.</t>
  </si>
  <si>
    <t>HP LaserJrt Pro M402dn</t>
  </si>
  <si>
    <t>26A, 26X</t>
  </si>
  <si>
    <t>13.</t>
  </si>
  <si>
    <t>HP LaserJet Pro MFP M130nw</t>
  </si>
  <si>
    <t>17A</t>
  </si>
  <si>
    <t>14.</t>
  </si>
  <si>
    <t>HP LaserJet Pro M12a</t>
  </si>
  <si>
    <t>79A</t>
  </si>
  <si>
    <t>Atramentowe / urządzenia wielofunkcyjne</t>
  </si>
  <si>
    <t>15.</t>
  </si>
  <si>
    <t>Brother DCP 385C</t>
  </si>
  <si>
    <t>LC1100 BK</t>
  </si>
  <si>
    <t>LC1100 Y</t>
  </si>
  <si>
    <t>LC1100 C</t>
  </si>
  <si>
    <t>LC1100 M</t>
  </si>
  <si>
    <t>16.</t>
  </si>
  <si>
    <t>Brother DCP J123W</t>
  </si>
  <si>
    <t>LC 121
LC 123</t>
  </si>
  <si>
    <t>17.</t>
  </si>
  <si>
    <t>Epson stylus DX8450</t>
  </si>
  <si>
    <t>T0711</t>
  </si>
  <si>
    <t>T0712</t>
  </si>
  <si>
    <t>T0713</t>
  </si>
  <si>
    <t>T0714</t>
  </si>
  <si>
    <t>18.</t>
  </si>
  <si>
    <t xml:space="preserve">HP DeskJet Ink Adventage </t>
  </si>
  <si>
    <t>HP 703 kolor</t>
  </si>
  <si>
    <t>HP 703 czarny</t>
  </si>
  <si>
    <t>19.</t>
  </si>
  <si>
    <t>HP DeskJet Ink Advantage 5075</t>
  </si>
  <si>
    <t>HP 652 kolor</t>
  </si>
  <si>
    <t>HP 652 czarny</t>
  </si>
  <si>
    <t>Suma brutto:</t>
  </si>
  <si>
    <r>
      <t xml:space="preserve">Cena netto
</t>
    </r>
    <r>
      <rPr>
        <sz val="10"/>
        <color theme="1"/>
        <rFont val="Calibri"/>
        <family val="2"/>
        <charset val="238"/>
        <scheme val="minor"/>
      </rPr>
      <t>[zł]</t>
    </r>
  </si>
  <si>
    <r>
      <t xml:space="preserve">VAT
</t>
    </r>
    <r>
      <rPr>
        <sz val="10"/>
        <color theme="1"/>
        <rFont val="Calibri"/>
        <family val="2"/>
        <charset val="238"/>
        <scheme val="minor"/>
      </rPr>
      <t>[%]</t>
    </r>
  </si>
  <si>
    <r>
      <t xml:space="preserve">Cena brutto
</t>
    </r>
    <r>
      <rPr>
        <sz val="10"/>
        <color theme="1"/>
        <rFont val="Calibri"/>
        <family val="2"/>
        <charset val="238"/>
        <scheme val="minor"/>
      </rPr>
      <t>[zł]</t>
    </r>
  </si>
  <si>
    <r>
      <t xml:space="preserve">Ilość
</t>
    </r>
    <r>
      <rPr>
        <sz val="10"/>
        <color theme="1"/>
        <rFont val="Calibri"/>
        <family val="2"/>
        <charset val="238"/>
        <scheme val="minor"/>
      </rPr>
      <t>[szt.]</t>
    </r>
  </si>
  <si>
    <t>Nawiązując do zapytania ofertowego na wykonanie zadania pod nazwą:
Zakup i sukcesywna dostawa tonerów, tuszy do drukarek i urządzeń wielofunkcyjnych dla potrzeb Urzędu Gminy Dubiecko w latach 2019 - 2020
przedstawiam ofertę cenową.</t>
  </si>
  <si>
    <t xml:space="preserve">Wykanwca zobowiązany jest wypełnić wszystkie pola z poniższej tabeli. </t>
  </si>
  <si>
    <r>
      <t xml:space="preserve">Razem brutto
</t>
    </r>
    <r>
      <rPr>
        <sz val="10"/>
        <color theme="1"/>
        <rFont val="Calibri"/>
        <family val="2"/>
        <charset val="238"/>
        <scheme val="minor"/>
      </rPr>
      <t xml:space="preserve">[zł]
</t>
    </r>
    <r>
      <rPr>
        <sz val="8"/>
        <color theme="1"/>
        <rFont val="Calibri"/>
        <family val="2"/>
        <charset val="238"/>
        <scheme val="minor"/>
      </rPr>
      <t>kol. 6 x 7</t>
    </r>
  </si>
  <si>
    <t>MLT-D1082S</t>
  </si>
  <si>
    <t>Udzielamy pełnej 12-miesięcznej gwarancji, liczonej od dnia odbioru danej partii produktów.</t>
  </si>
  <si>
    <t>Oferujemy wykonanie przedmiotu zamówienia za ceny podane w poniższej tabeli.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</si>
</sst>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7"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0"/>
      <color theme="1"/>
      <name val="Calibri"/>
      <family val="2"/>
      <charset val="238"/>
      <scheme val="minor"/>
    </font>
    <font>
      <b/>
      <sz val="10"/>
      <color theme="1"/>
      <name val="Calibri"/>
      <family val="2"/>
      <charset val="238"/>
      <scheme val="minor"/>
    </font>
    <font>
      <sz val="8"/>
      <color theme="1"/>
      <name val="Calibri"/>
      <family val="2"/>
      <charset val="238"/>
      <scheme val="minor"/>
    </font>
    <font>
      <b/>
      <sz val="8"/>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53">
    <xf numFmtId="0" fontId="0" fillId="0" borderId="0" xfId="0"/>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3" fillId="0" borderId="1" xfId="0" applyNumberFormat="1" applyFont="1" applyBorder="1" applyAlignment="1">
      <alignment horizontal="right" vertical="center" indent="1"/>
    </xf>
    <xf numFmtId="164" fontId="3" fillId="2" borderId="1" xfId="0" applyNumberFormat="1" applyFont="1" applyFill="1" applyBorder="1" applyAlignment="1">
      <alignment horizontal="right" vertical="center" indent="1"/>
    </xf>
    <xf numFmtId="9" fontId="3" fillId="0" borderId="1" xfId="0" applyNumberFormat="1" applyFont="1" applyBorder="1" applyAlignment="1">
      <alignment horizontal="right" vertical="center"/>
    </xf>
    <xf numFmtId="9" fontId="3" fillId="0" borderId="1" xfId="0" applyNumberFormat="1" applyFont="1" applyBorder="1" applyAlignment="1">
      <alignment horizontal="right"/>
    </xf>
    <xf numFmtId="164" fontId="3" fillId="0" borderId="1" xfId="0" applyNumberFormat="1" applyFont="1" applyBorder="1" applyAlignment="1">
      <alignment horizontal="right" indent="1"/>
    </xf>
    <xf numFmtId="0" fontId="1" fillId="0" borderId="0" xfId="0" applyFont="1" applyAlignment="1">
      <alignment horizontal="left" vertical="center" wrapText="1"/>
    </xf>
    <xf numFmtId="0" fontId="6"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164" fontId="1" fillId="3" borderId="4" xfId="0" applyNumberFormat="1" applyFont="1" applyFill="1" applyBorder="1" applyAlignment="1">
      <alignment horizontal="right" vertical="center" indent="1"/>
    </xf>
    <xf numFmtId="164" fontId="1" fillId="3" borderId="5" xfId="0" applyNumberFormat="1" applyFont="1" applyFill="1" applyBorder="1" applyAlignment="1">
      <alignment horizontal="right" vertical="center" inden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4"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0" fontId="4" fillId="3" borderId="11" xfId="0" applyFont="1" applyFill="1" applyBorder="1" applyAlignment="1">
      <alignment horizontal="center" vertical="center" wrapText="1"/>
    </xf>
    <xf numFmtId="0" fontId="3" fillId="0" borderId="6" xfId="0" applyFont="1" applyBorder="1" applyAlignment="1">
      <alignment horizontal="left"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0" fillId="0" borderId="0" xfId="0" applyAlignment="1">
      <alignment horizontal="justify" vertical="top" wrapText="1"/>
    </xf>
    <xf numFmtId="0" fontId="0" fillId="0" borderId="0" xfId="0" applyAlignment="1">
      <alignment horizontal="justify" vertical="center" wrapText="1"/>
    </xf>
    <xf numFmtId="0" fontId="1" fillId="0" borderId="0" xfId="0" applyFont="1" applyAlignment="1">
      <alignment horizontal="left" vertical="center" wrapText="1"/>
    </xf>
    <xf numFmtId="0" fontId="0" fillId="0" borderId="0" xfId="0" applyAlignment="1">
      <alignment horizontal="justify" vertical="top"/>
    </xf>
    <xf numFmtId="0" fontId="0" fillId="0" borderId="0" xfId="0"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right" vertical="center"/>
    </xf>
    <xf numFmtId="0" fontId="1" fillId="0" borderId="1" xfId="0" applyFont="1" applyBorder="1" applyAlignment="1">
      <alignment horizontal="left" vertical="center" wrapText="1" indent="2"/>
    </xf>
    <xf numFmtId="0" fontId="1" fillId="2" borderId="0" xfId="0" applyFont="1" applyFill="1" applyAlignment="1">
      <alignment vertical="top"/>
    </xf>
    <xf numFmtId="0" fontId="0" fillId="2" borderId="0" xfId="0" applyFill="1"/>
    <xf numFmtId="0" fontId="1" fillId="2" borderId="0" xfId="0" applyFont="1" applyFill="1"/>
    <xf numFmtId="0" fontId="2" fillId="2" borderId="0" xfId="0" applyFont="1" applyFill="1"/>
    <xf numFmtId="0" fontId="0" fillId="2" borderId="0" xfId="0" applyFill="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Zeros="0" tabSelected="1" workbookViewId="0">
      <selection activeCell="D2" sqref="D2"/>
    </sheetView>
  </sheetViews>
  <sheetFormatPr defaultRowHeight="15.05" x14ac:dyDescent="0.3"/>
  <cols>
    <col min="1" max="1" width="3.21875" customWidth="1"/>
    <col min="2" max="2" width="8.88671875" customWidth="1"/>
    <col min="4" max="4" width="9.21875" customWidth="1"/>
    <col min="5" max="5" width="10.33203125" customWidth="1"/>
    <col min="6" max="6" width="9.77734375" customWidth="1"/>
    <col min="7" max="7" width="5.77734375" customWidth="1"/>
    <col min="8" max="8" width="9.77734375" customWidth="1"/>
    <col min="9" max="9" width="5.6640625" customWidth="1"/>
    <col min="10" max="10" width="14.88671875" customWidth="1"/>
    <col min="11" max="11" width="3.21875" customWidth="1"/>
  </cols>
  <sheetData>
    <row r="1" spans="1:10" ht="12.45" customHeight="1" x14ac:dyDescent="0.3">
      <c r="J1" t="s">
        <v>0</v>
      </c>
    </row>
    <row r="2" spans="1:10" ht="16.05" customHeight="1" x14ac:dyDescent="0.35">
      <c r="A2" s="49"/>
      <c r="B2" s="49"/>
      <c r="C2" s="49"/>
      <c r="D2" s="49"/>
      <c r="E2" s="51" t="s">
        <v>1</v>
      </c>
      <c r="F2" s="52"/>
      <c r="G2" s="49"/>
      <c r="H2" s="49"/>
      <c r="I2" s="49"/>
      <c r="J2" s="49"/>
    </row>
    <row r="3" spans="1:10" ht="6.55" customHeight="1" x14ac:dyDescent="0.3"/>
    <row r="4" spans="1:10" ht="60.25" customHeight="1" x14ac:dyDescent="0.3">
      <c r="B4" s="44" t="s">
        <v>94</v>
      </c>
      <c r="C4" s="45"/>
      <c r="D4" s="45"/>
      <c r="E4" s="45"/>
      <c r="F4" s="45"/>
      <c r="G4" s="45"/>
      <c r="H4" s="45"/>
      <c r="I4" s="45"/>
      <c r="J4" s="45"/>
    </row>
    <row r="5" spans="1:10" ht="9.1999999999999993" customHeight="1" x14ac:dyDescent="0.3"/>
    <row r="6" spans="1:10" x14ac:dyDescent="0.3">
      <c r="B6" s="46" t="s">
        <v>2</v>
      </c>
      <c r="C6" s="46"/>
      <c r="D6" s="47"/>
      <c r="E6" s="47"/>
      <c r="F6" s="47"/>
      <c r="G6" s="47"/>
      <c r="H6" s="47"/>
      <c r="I6" s="47"/>
      <c r="J6" s="47"/>
    </row>
    <row r="7" spans="1:10" x14ac:dyDescent="0.3">
      <c r="B7" s="46" t="s">
        <v>3</v>
      </c>
      <c r="C7" s="46"/>
      <c r="D7" s="47"/>
      <c r="E7" s="47"/>
      <c r="F7" s="47"/>
      <c r="G7" s="47"/>
      <c r="H7" s="47"/>
      <c r="I7" s="47"/>
      <c r="J7" s="47"/>
    </row>
    <row r="8" spans="1:10" x14ac:dyDescent="0.3">
      <c r="B8" s="46" t="s">
        <v>4</v>
      </c>
      <c r="C8" s="46"/>
      <c r="D8" s="47"/>
      <c r="E8" s="47"/>
      <c r="F8" s="47"/>
      <c r="G8" s="47"/>
      <c r="H8" s="47"/>
      <c r="I8" s="47"/>
      <c r="J8" s="47"/>
    </row>
    <row r="9" spans="1:10" x14ac:dyDescent="0.3">
      <c r="B9" s="46" t="s">
        <v>5</v>
      </c>
      <c r="C9" s="46"/>
      <c r="D9" s="47"/>
      <c r="E9" s="47"/>
      <c r="F9" s="47"/>
      <c r="G9" s="47"/>
      <c r="H9" s="47"/>
      <c r="I9" s="47"/>
      <c r="J9" s="47"/>
    </row>
    <row r="10" spans="1:10" x14ac:dyDescent="0.3">
      <c r="B10" s="46" t="s">
        <v>6</v>
      </c>
      <c r="C10" s="46"/>
      <c r="D10" s="47"/>
      <c r="E10" s="47"/>
      <c r="F10" s="47"/>
      <c r="G10" s="47"/>
      <c r="H10" s="47"/>
      <c r="I10" s="47"/>
      <c r="J10" s="47"/>
    </row>
    <row r="11" spans="1:10" x14ac:dyDescent="0.3">
      <c r="B11" s="46" t="s">
        <v>7</v>
      </c>
      <c r="C11" s="46"/>
      <c r="D11" s="47"/>
      <c r="E11" s="47"/>
      <c r="F11" s="47"/>
      <c r="G11" s="47"/>
      <c r="H11" s="47"/>
      <c r="I11" s="47"/>
      <c r="J11" s="47"/>
    </row>
    <row r="12" spans="1:10" ht="9.85" customHeight="1" x14ac:dyDescent="0.3"/>
    <row r="13" spans="1:10" ht="20" customHeight="1" x14ac:dyDescent="0.3">
      <c r="B13" s="48" t="s">
        <v>8</v>
      </c>
      <c r="C13" s="49"/>
      <c r="D13" s="49"/>
    </row>
    <row r="14" spans="1:10" ht="35.049999999999997" customHeight="1" x14ac:dyDescent="0.3">
      <c r="A14" s="1" t="s">
        <v>9</v>
      </c>
      <c r="B14" s="43" t="s">
        <v>10</v>
      </c>
      <c r="C14" s="43"/>
      <c r="D14" s="43"/>
      <c r="E14" s="43"/>
      <c r="F14" s="43"/>
      <c r="G14" s="43"/>
      <c r="H14" s="43"/>
      <c r="I14" s="43"/>
      <c r="J14" s="43"/>
    </row>
    <row r="15" spans="1:10" ht="35.049999999999997" customHeight="1" x14ac:dyDescent="0.3">
      <c r="A15" s="1" t="s">
        <v>11</v>
      </c>
      <c r="B15" s="40" t="s">
        <v>12</v>
      </c>
      <c r="C15" s="40"/>
      <c r="D15" s="40"/>
      <c r="E15" s="40"/>
      <c r="F15" s="40"/>
      <c r="G15" s="40"/>
      <c r="H15" s="40"/>
      <c r="I15" s="40"/>
      <c r="J15" s="40"/>
    </row>
    <row r="16" spans="1:10" ht="15.05" customHeight="1" x14ac:dyDescent="0.3">
      <c r="A16" s="1" t="s">
        <v>13</v>
      </c>
      <c r="B16" s="40" t="s">
        <v>14</v>
      </c>
      <c r="C16" s="40"/>
      <c r="D16" s="40"/>
      <c r="E16" s="40"/>
      <c r="F16" s="40"/>
      <c r="G16" s="40"/>
      <c r="H16" s="40"/>
      <c r="I16" s="40"/>
      <c r="J16" s="40"/>
    </row>
    <row r="17" spans="1:10" x14ac:dyDescent="0.3">
      <c r="A17" s="1"/>
      <c r="B17" s="40" t="s">
        <v>15</v>
      </c>
      <c r="C17" s="40"/>
      <c r="D17" s="40"/>
      <c r="E17" s="40"/>
      <c r="F17" s="40"/>
      <c r="G17" s="40"/>
      <c r="H17" s="40"/>
      <c r="I17" s="40"/>
      <c r="J17" s="40"/>
    </row>
    <row r="18" spans="1:10" ht="35.049999999999997" customHeight="1" x14ac:dyDescent="0.3">
      <c r="A18" s="1"/>
      <c r="B18" s="40" t="s">
        <v>16</v>
      </c>
      <c r="C18" s="40"/>
      <c r="D18" s="40"/>
      <c r="E18" s="40"/>
      <c r="F18" s="40"/>
      <c r="G18" s="40"/>
      <c r="H18" s="40"/>
      <c r="I18" s="40"/>
      <c r="J18" s="40"/>
    </row>
    <row r="19" spans="1:10" ht="50.1" customHeight="1" x14ac:dyDescent="0.3">
      <c r="A19" s="1" t="s">
        <v>17</v>
      </c>
      <c r="B19" s="40" t="s">
        <v>18</v>
      </c>
      <c r="C19" s="40"/>
      <c r="D19" s="40"/>
      <c r="E19" s="40"/>
      <c r="F19" s="40"/>
      <c r="G19" s="40"/>
      <c r="H19" s="40"/>
      <c r="I19" s="40"/>
      <c r="J19" s="40"/>
    </row>
    <row r="20" spans="1:10" ht="20" customHeight="1" x14ac:dyDescent="0.3">
      <c r="A20" s="1" t="s">
        <v>19</v>
      </c>
      <c r="B20" s="40" t="s">
        <v>98</v>
      </c>
      <c r="C20" s="40"/>
      <c r="D20" s="40"/>
      <c r="E20" s="40"/>
      <c r="F20" s="40"/>
      <c r="G20" s="40"/>
      <c r="H20" s="40"/>
      <c r="I20" s="40"/>
      <c r="J20" s="40"/>
    </row>
    <row r="21" spans="1:10" ht="65" customHeight="1" x14ac:dyDescent="0.3">
      <c r="A21" s="1" t="s">
        <v>20</v>
      </c>
      <c r="B21" s="40" t="s">
        <v>21</v>
      </c>
      <c r="C21" s="40"/>
      <c r="D21" s="40"/>
      <c r="E21" s="40"/>
      <c r="F21" s="40"/>
      <c r="G21" s="40"/>
      <c r="H21" s="40"/>
      <c r="I21" s="40"/>
      <c r="J21" s="40"/>
    </row>
    <row r="22" spans="1:10" ht="50.1" customHeight="1" x14ac:dyDescent="0.3">
      <c r="A22" s="1" t="s">
        <v>22</v>
      </c>
      <c r="B22" s="40" t="s">
        <v>23</v>
      </c>
      <c r="C22" s="40"/>
      <c r="D22" s="40"/>
      <c r="E22" s="40"/>
      <c r="F22" s="40"/>
      <c r="G22" s="40"/>
      <c r="H22" s="40"/>
      <c r="I22" s="40"/>
      <c r="J22" s="40"/>
    </row>
    <row r="23" spans="1:10" ht="65" customHeight="1" x14ac:dyDescent="0.3">
      <c r="A23" s="1" t="s">
        <v>24</v>
      </c>
      <c r="B23" s="40" t="s">
        <v>25</v>
      </c>
      <c r="C23" s="40"/>
      <c r="D23" s="40"/>
      <c r="E23" s="40"/>
      <c r="F23" s="40"/>
      <c r="G23" s="40"/>
      <c r="H23" s="40"/>
      <c r="I23" s="40"/>
      <c r="J23" s="40"/>
    </row>
    <row r="25" spans="1:10" x14ac:dyDescent="0.3">
      <c r="B25" s="50" t="s">
        <v>26</v>
      </c>
      <c r="C25" s="49"/>
    </row>
    <row r="26" spans="1:10" ht="45.2" customHeight="1" x14ac:dyDescent="0.3">
      <c r="A26" s="1" t="s">
        <v>9</v>
      </c>
      <c r="B26" s="41" t="s">
        <v>27</v>
      </c>
      <c r="C26" s="41"/>
      <c r="D26" s="41"/>
      <c r="E26" s="41"/>
      <c r="F26" s="41"/>
      <c r="G26" s="41"/>
      <c r="H26" s="41"/>
      <c r="I26" s="41"/>
      <c r="J26" s="41"/>
    </row>
    <row r="27" spans="1:10" x14ac:dyDescent="0.3">
      <c r="A27" s="1" t="s">
        <v>11</v>
      </c>
      <c r="B27" s="41" t="s">
        <v>28</v>
      </c>
      <c r="C27" s="41"/>
      <c r="D27" s="41"/>
      <c r="E27" s="41"/>
      <c r="F27" s="41"/>
      <c r="G27" s="41"/>
      <c r="H27" s="41"/>
      <c r="I27" s="41"/>
      <c r="J27" s="41"/>
    </row>
    <row r="28" spans="1:10" ht="30.15" customHeight="1" x14ac:dyDescent="0.3">
      <c r="A28" s="1" t="s">
        <v>13</v>
      </c>
      <c r="B28" s="41" t="s">
        <v>29</v>
      </c>
      <c r="C28" s="41"/>
      <c r="D28" s="41"/>
      <c r="E28" s="41"/>
      <c r="F28" s="41"/>
      <c r="G28" s="41"/>
      <c r="H28" s="41"/>
      <c r="I28" s="41"/>
      <c r="J28" s="41"/>
    </row>
    <row r="31" spans="1:10" x14ac:dyDescent="0.3">
      <c r="B31" s="42" t="s">
        <v>99</v>
      </c>
      <c r="C31" s="42"/>
      <c r="D31" s="42"/>
      <c r="E31" s="42"/>
      <c r="F31" s="42"/>
      <c r="G31" s="42"/>
      <c r="H31" s="42"/>
      <c r="I31" s="42"/>
      <c r="J31" s="42"/>
    </row>
    <row r="32" spans="1:10" x14ac:dyDescent="0.3">
      <c r="B32" s="12"/>
      <c r="C32" s="12"/>
      <c r="D32" s="12"/>
      <c r="E32" s="12"/>
      <c r="F32" s="12"/>
      <c r="G32" s="12"/>
      <c r="H32" s="12"/>
      <c r="I32" s="12"/>
      <c r="J32" s="12"/>
    </row>
    <row r="33" spans="1:10" x14ac:dyDescent="0.3">
      <c r="B33" s="36" t="s">
        <v>95</v>
      </c>
      <c r="C33" s="36"/>
      <c r="D33" s="36"/>
      <c r="E33" s="36"/>
      <c r="F33" s="36"/>
      <c r="G33" s="36"/>
      <c r="H33" s="36"/>
      <c r="I33" s="36"/>
      <c r="J33" s="36"/>
    </row>
    <row r="34" spans="1:10" ht="39.950000000000003" customHeight="1" x14ac:dyDescent="0.3">
      <c r="A34" s="14" t="s">
        <v>30</v>
      </c>
      <c r="B34" s="35" t="s">
        <v>31</v>
      </c>
      <c r="C34" s="35"/>
      <c r="D34" s="35"/>
      <c r="E34" s="14" t="s">
        <v>32</v>
      </c>
      <c r="F34" s="14" t="s">
        <v>90</v>
      </c>
      <c r="G34" s="14" t="s">
        <v>91</v>
      </c>
      <c r="H34" s="14" t="s">
        <v>92</v>
      </c>
      <c r="I34" s="14" t="s">
        <v>93</v>
      </c>
      <c r="J34" s="14" t="s">
        <v>96</v>
      </c>
    </row>
    <row r="35" spans="1:10" s="4" customFormat="1" ht="10" customHeight="1" x14ac:dyDescent="0.3">
      <c r="A35" s="13">
        <v>1</v>
      </c>
      <c r="B35" s="37">
        <v>2</v>
      </c>
      <c r="C35" s="38"/>
      <c r="D35" s="39"/>
      <c r="E35" s="13">
        <v>3</v>
      </c>
      <c r="F35" s="13">
        <v>4</v>
      </c>
      <c r="G35" s="13">
        <v>5</v>
      </c>
      <c r="H35" s="13">
        <v>6</v>
      </c>
      <c r="I35" s="13">
        <v>7</v>
      </c>
      <c r="J35" s="13">
        <v>8</v>
      </c>
    </row>
    <row r="36" spans="1:10" ht="15.05" customHeight="1" x14ac:dyDescent="0.3">
      <c r="A36" s="21" t="s">
        <v>44</v>
      </c>
      <c r="B36" s="21"/>
      <c r="C36" s="21"/>
      <c r="D36" s="21"/>
      <c r="E36" s="21"/>
      <c r="F36" s="21"/>
      <c r="G36" s="21"/>
      <c r="H36" s="21"/>
      <c r="I36" s="21"/>
      <c r="J36" s="21"/>
    </row>
    <row r="37" spans="1:10" ht="29.95" customHeight="1" x14ac:dyDescent="0.3">
      <c r="A37" s="5" t="s">
        <v>9</v>
      </c>
      <c r="B37" s="16" t="s">
        <v>33</v>
      </c>
      <c r="C37" s="16"/>
      <c r="D37" s="16"/>
      <c r="E37" s="5" t="s">
        <v>34</v>
      </c>
      <c r="F37" s="7"/>
      <c r="G37" s="9"/>
      <c r="H37" s="7"/>
      <c r="I37" s="5">
        <v>25</v>
      </c>
      <c r="J37" s="8">
        <f>H37*I37</f>
        <v>0</v>
      </c>
    </row>
    <row r="38" spans="1:10" x14ac:dyDescent="0.3">
      <c r="A38" s="5" t="s">
        <v>11</v>
      </c>
      <c r="B38" s="16" t="s">
        <v>35</v>
      </c>
      <c r="C38" s="16"/>
      <c r="D38" s="16"/>
      <c r="E38" s="5" t="s">
        <v>36</v>
      </c>
      <c r="F38" s="7"/>
      <c r="G38" s="9"/>
      <c r="H38" s="7"/>
      <c r="I38" s="5">
        <v>14</v>
      </c>
      <c r="J38" s="8">
        <f t="shared" ref="J38:J56" si="0">H38*I38</f>
        <v>0</v>
      </c>
    </row>
    <row r="39" spans="1:10" x14ac:dyDescent="0.3">
      <c r="A39" s="5" t="s">
        <v>13</v>
      </c>
      <c r="B39" s="16" t="s">
        <v>37</v>
      </c>
      <c r="C39" s="16"/>
      <c r="D39" s="16"/>
      <c r="E39" s="5" t="s">
        <v>38</v>
      </c>
      <c r="F39" s="7"/>
      <c r="G39" s="9"/>
      <c r="H39" s="7"/>
      <c r="I39" s="5">
        <v>1</v>
      </c>
      <c r="J39" s="8">
        <f t="shared" si="0"/>
        <v>0</v>
      </c>
    </row>
    <row r="40" spans="1:10" x14ac:dyDescent="0.3">
      <c r="A40" s="5" t="s">
        <v>17</v>
      </c>
      <c r="B40" s="16" t="s">
        <v>39</v>
      </c>
      <c r="C40" s="16"/>
      <c r="D40" s="16"/>
      <c r="E40" s="5" t="s">
        <v>40</v>
      </c>
      <c r="F40" s="7"/>
      <c r="G40" s="9"/>
      <c r="H40" s="7"/>
      <c r="I40" s="5">
        <v>1</v>
      </c>
      <c r="J40" s="8">
        <f t="shared" si="0"/>
        <v>0</v>
      </c>
    </row>
    <row r="41" spans="1:10" ht="15.05" customHeight="1" x14ac:dyDescent="0.3">
      <c r="A41" s="32" t="s">
        <v>19</v>
      </c>
      <c r="B41" s="23" t="s">
        <v>41</v>
      </c>
      <c r="C41" s="24"/>
      <c r="D41" s="25"/>
      <c r="E41" s="6">
        <v>45807102</v>
      </c>
      <c r="F41" s="7"/>
      <c r="G41" s="9"/>
      <c r="H41" s="7"/>
      <c r="I41" s="5">
        <v>1</v>
      </c>
      <c r="J41" s="8">
        <f t="shared" si="0"/>
        <v>0</v>
      </c>
    </row>
    <row r="42" spans="1:10" x14ac:dyDescent="0.3">
      <c r="A42" s="33"/>
      <c r="B42" s="26"/>
      <c r="C42" s="27"/>
      <c r="D42" s="28"/>
      <c r="E42" s="6">
        <v>45807106</v>
      </c>
      <c r="F42" s="7"/>
      <c r="G42" s="9"/>
      <c r="H42" s="7"/>
      <c r="I42" s="5">
        <v>1</v>
      </c>
      <c r="J42" s="8">
        <f t="shared" si="0"/>
        <v>0</v>
      </c>
    </row>
    <row r="43" spans="1:10" x14ac:dyDescent="0.3">
      <c r="A43" s="33"/>
      <c r="B43" s="26"/>
      <c r="C43" s="27"/>
      <c r="D43" s="28"/>
      <c r="E43" s="6">
        <v>45807111</v>
      </c>
      <c r="F43" s="7"/>
      <c r="G43" s="9"/>
      <c r="H43" s="7"/>
      <c r="I43" s="5">
        <v>1</v>
      </c>
      <c r="J43" s="8">
        <f t="shared" si="0"/>
        <v>0</v>
      </c>
    </row>
    <row r="44" spans="1:10" x14ac:dyDescent="0.3">
      <c r="A44" s="34"/>
      <c r="B44" s="29"/>
      <c r="C44" s="30"/>
      <c r="D44" s="31"/>
      <c r="E44" s="6">
        <v>44574302</v>
      </c>
      <c r="F44" s="7"/>
      <c r="G44" s="9"/>
      <c r="H44" s="7"/>
      <c r="I44" s="5">
        <v>1</v>
      </c>
      <c r="J44" s="8">
        <f t="shared" si="0"/>
        <v>0</v>
      </c>
    </row>
    <row r="45" spans="1:10" x14ac:dyDescent="0.3">
      <c r="A45" s="5" t="s">
        <v>20</v>
      </c>
      <c r="B45" s="16" t="s">
        <v>42</v>
      </c>
      <c r="C45" s="16"/>
      <c r="D45" s="16"/>
      <c r="E45" s="5" t="s">
        <v>43</v>
      </c>
      <c r="F45" s="7"/>
      <c r="G45" s="9"/>
      <c r="H45" s="7"/>
      <c r="I45" s="5">
        <v>5</v>
      </c>
      <c r="J45" s="8">
        <f t="shared" si="0"/>
        <v>0</v>
      </c>
    </row>
    <row r="46" spans="1:10" x14ac:dyDescent="0.3">
      <c r="A46" s="5" t="s">
        <v>22</v>
      </c>
      <c r="B46" s="16" t="s">
        <v>45</v>
      </c>
      <c r="C46" s="16"/>
      <c r="D46" s="16"/>
      <c r="E46" s="5" t="s">
        <v>97</v>
      </c>
      <c r="F46" s="7"/>
      <c r="G46" s="9"/>
      <c r="H46" s="7"/>
      <c r="I46" s="5">
        <v>2</v>
      </c>
      <c r="J46" s="8">
        <f t="shared" si="0"/>
        <v>0</v>
      </c>
    </row>
    <row r="47" spans="1:10" x14ac:dyDescent="0.3">
      <c r="A47" s="5" t="s">
        <v>24</v>
      </c>
      <c r="B47" s="16" t="s">
        <v>46</v>
      </c>
      <c r="C47" s="16"/>
      <c r="D47" s="16"/>
      <c r="E47" s="5" t="s">
        <v>47</v>
      </c>
      <c r="F47" s="7"/>
      <c r="G47" s="10"/>
      <c r="H47" s="11"/>
      <c r="I47" s="5">
        <v>4</v>
      </c>
      <c r="J47" s="8">
        <f t="shared" si="0"/>
        <v>0</v>
      </c>
    </row>
    <row r="48" spans="1:10" x14ac:dyDescent="0.3">
      <c r="A48" s="5" t="s">
        <v>48</v>
      </c>
      <c r="B48" s="16" t="s">
        <v>49</v>
      </c>
      <c r="C48" s="16"/>
      <c r="D48" s="16"/>
      <c r="E48" s="5" t="s">
        <v>50</v>
      </c>
      <c r="F48" s="7"/>
      <c r="G48" s="10"/>
      <c r="H48" s="11"/>
      <c r="I48" s="5">
        <v>4</v>
      </c>
      <c r="J48" s="8">
        <f t="shared" si="0"/>
        <v>0</v>
      </c>
    </row>
    <row r="49" spans="1:10" x14ac:dyDescent="0.3">
      <c r="A49" s="15" t="s">
        <v>51</v>
      </c>
      <c r="B49" s="16" t="s">
        <v>52</v>
      </c>
      <c r="C49" s="16"/>
      <c r="D49" s="16"/>
      <c r="E49" s="5">
        <v>44059212</v>
      </c>
      <c r="F49" s="7"/>
      <c r="G49" s="10"/>
      <c r="H49" s="11"/>
      <c r="I49" s="5">
        <v>1</v>
      </c>
      <c r="J49" s="8">
        <f t="shared" si="0"/>
        <v>0</v>
      </c>
    </row>
    <row r="50" spans="1:10" x14ac:dyDescent="0.3">
      <c r="A50" s="15"/>
      <c r="B50" s="16"/>
      <c r="C50" s="16"/>
      <c r="D50" s="16"/>
      <c r="E50" s="5">
        <v>44059211</v>
      </c>
      <c r="F50" s="7"/>
      <c r="G50" s="10"/>
      <c r="H50" s="11"/>
      <c r="I50" s="5">
        <v>1</v>
      </c>
      <c r="J50" s="8">
        <f t="shared" si="0"/>
        <v>0</v>
      </c>
    </row>
    <row r="51" spans="1:10" x14ac:dyDescent="0.3">
      <c r="A51" s="15"/>
      <c r="B51" s="16"/>
      <c r="C51" s="16"/>
      <c r="D51" s="16"/>
      <c r="E51" s="5">
        <v>44059210</v>
      </c>
      <c r="F51" s="7"/>
      <c r="G51" s="10"/>
      <c r="H51" s="11"/>
      <c r="I51" s="5">
        <v>1</v>
      </c>
      <c r="J51" s="8">
        <f t="shared" si="0"/>
        <v>0</v>
      </c>
    </row>
    <row r="52" spans="1:10" x14ac:dyDescent="0.3">
      <c r="A52" s="15"/>
      <c r="B52" s="16"/>
      <c r="C52" s="16"/>
      <c r="D52" s="16"/>
      <c r="E52" s="5">
        <v>44059209</v>
      </c>
      <c r="F52" s="7"/>
      <c r="G52" s="10"/>
      <c r="H52" s="11"/>
      <c r="I52" s="5">
        <v>1</v>
      </c>
      <c r="J52" s="8">
        <f t="shared" si="0"/>
        <v>0</v>
      </c>
    </row>
    <row r="53" spans="1:10" x14ac:dyDescent="0.3">
      <c r="A53" s="5" t="s">
        <v>53</v>
      </c>
      <c r="B53" s="16" t="s">
        <v>54</v>
      </c>
      <c r="C53" s="16"/>
      <c r="D53" s="16"/>
      <c r="E53" s="5" t="s">
        <v>55</v>
      </c>
      <c r="F53" s="7"/>
      <c r="G53" s="10"/>
      <c r="H53" s="11"/>
      <c r="I53" s="5">
        <v>3</v>
      </c>
      <c r="J53" s="8">
        <f t="shared" si="0"/>
        <v>0</v>
      </c>
    </row>
    <row r="54" spans="1:10" x14ac:dyDescent="0.3">
      <c r="A54" s="5" t="s">
        <v>56</v>
      </c>
      <c r="B54" s="16" t="s">
        <v>57</v>
      </c>
      <c r="C54" s="16"/>
      <c r="D54" s="16"/>
      <c r="E54" s="5" t="s">
        <v>58</v>
      </c>
      <c r="F54" s="7"/>
      <c r="G54" s="10"/>
      <c r="H54" s="11"/>
      <c r="I54" s="5">
        <v>4</v>
      </c>
      <c r="J54" s="8">
        <f t="shared" si="0"/>
        <v>0</v>
      </c>
    </row>
    <row r="55" spans="1:10" x14ac:dyDescent="0.3">
      <c r="A55" s="5" t="s">
        <v>59</v>
      </c>
      <c r="B55" s="16" t="s">
        <v>60</v>
      </c>
      <c r="C55" s="16"/>
      <c r="D55" s="16"/>
      <c r="E55" s="5" t="s">
        <v>61</v>
      </c>
      <c r="F55" s="7"/>
      <c r="G55" s="10"/>
      <c r="H55" s="11"/>
      <c r="I55" s="5">
        <v>2</v>
      </c>
      <c r="J55" s="8">
        <f t="shared" si="0"/>
        <v>0</v>
      </c>
    </row>
    <row r="56" spans="1:10" x14ac:dyDescent="0.3">
      <c r="A56" s="5" t="s">
        <v>62</v>
      </c>
      <c r="B56" s="16" t="s">
        <v>63</v>
      </c>
      <c r="C56" s="16"/>
      <c r="D56" s="16"/>
      <c r="E56" s="5" t="s">
        <v>64</v>
      </c>
      <c r="F56" s="7"/>
      <c r="G56" s="10"/>
      <c r="H56" s="11"/>
      <c r="I56" s="5">
        <v>5</v>
      </c>
      <c r="J56" s="8">
        <f t="shared" si="0"/>
        <v>0</v>
      </c>
    </row>
    <row r="57" spans="1:10" x14ac:dyDescent="0.3">
      <c r="A57" s="21" t="s">
        <v>65</v>
      </c>
      <c r="B57" s="15"/>
      <c r="C57" s="15"/>
      <c r="D57" s="15"/>
      <c r="E57" s="15"/>
      <c r="F57" s="15"/>
      <c r="G57" s="15"/>
      <c r="H57" s="15"/>
      <c r="I57" s="15"/>
      <c r="J57" s="15"/>
    </row>
    <row r="58" spans="1:10" x14ac:dyDescent="0.3">
      <c r="A58" s="15" t="s">
        <v>66</v>
      </c>
      <c r="B58" s="16" t="s">
        <v>67</v>
      </c>
      <c r="C58" s="16"/>
      <c r="D58" s="16"/>
      <c r="E58" s="5" t="s">
        <v>68</v>
      </c>
      <c r="F58" s="7"/>
      <c r="G58" s="9"/>
      <c r="H58" s="7"/>
      <c r="I58" s="5">
        <v>1</v>
      </c>
      <c r="J58" s="8">
        <f>H58*I58</f>
        <v>0</v>
      </c>
    </row>
    <row r="59" spans="1:10" x14ac:dyDescent="0.3">
      <c r="A59" s="15"/>
      <c r="B59" s="16"/>
      <c r="C59" s="16"/>
      <c r="D59" s="16"/>
      <c r="E59" s="5" t="s">
        <v>69</v>
      </c>
      <c r="F59" s="7"/>
      <c r="G59" s="9"/>
      <c r="H59" s="7"/>
      <c r="I59" s="5">
        <v>1</v>
      </c>
      <c r="J59" s="8">
        <f t="shared" ref="J59:J70" si="1">H59*I59</f>
        <v>0</v>
      </c>
    </row>
    <row r="60" spans="1:10" x14ac:dyDescent="0.3">
      <c r="A60" s="15"/>
      <c r="B60" s="16"/>
      <c r="C60" s="16"/>
      <c r="D60" s="16"/>
      <c r="E60" s="5" t="s">
        <v>70</v>
      </c>
      <c r="F60" s="7"/>
      <c r="G60" s="9"/>
      <c r="H60" s="7"/>
      <c r="I60" s="5">
        <v>1</v>
      </c>
      <c r="J60" s="8">
        <f t="shared" si="1"/>
        <v>0</v>
      </c>
    </row>
    <row r="61" spans="1:10" x14ac:dyDescent="0.3">
      <c r="A61" s="15"/>
      <c r="B61" s="16"/>
      <c r="C61" s="16"/>
      <c r="D61" s="16"/>
      <c r="E61" s="5" t="s">
        <v>71</v>
      </c>
      <c r="F61" s="7"/>
      <c r="G61" s="9"/>
      <c r="H61" s="7"/>
      <c r="I61" s="5">
        <v>1</v>
      </c>
      <c r="J61" s="8">
        <f t="shared" si="1"/>
        <v>0</v>
      </c>
    </row>
    <row r="62" spans="1:10" ht="26.2" x14ac:dyDescent="0.3">
      <c r="A62" s="5" t="s">
        <v>72</v>
      </c>
      <c r="B62" s="22" t="s">
        <v>73</v>
      </c>
      <c r="C62" s="22"/>
      <c r="D62" s="22"/>
      <c r="E62" s="6" t="s">
        <v>74</v>
      </c>
      <c r="F62" s="7"/>
      <c r="G62" s="9"/>
      <c r="H62" s="7"/>
      <c r="I62" s="5">
        <v>5</v>
      </c>
      <c r="J62" s="8">
        <f t="shared" si="1"/>
        <v>0</v>
      </c>
    </row>
    <row r="63" spans="1:10" x14ac:dyDescent="0.3">
      <c r="A63" s="15" t="s">
        <v>75</v>
      </c>
      <c r="B63" s="16" t="s">
        <v>76</v>
      </c>
      <c r="C63" s="16"/>
      <c r="D63" s="16"/>
      <c r="E63" s="5" t="s">
        <v>77</v>
      </c>
      <c r="F63" s="7"/>
      <c r="G63" s="9"/>
      <c r="H63" s="7"/>
      <c r="I63" s="5">
        <v>3</v>
      </c>
      <c r="J63" s="8">
        <f t="shared" si="1"/>
        <v>0</v>
      </c>
    </row>
    <row r="64" spans="1:10" x14ac:dyDescent="0.3">
      <c r="A64" s="15"/>
      <c r="B64" s="16"/>
      <c r="C64" s="16"/>
      <c r="D64" s="16"/>
      <c r="E64" s="5" t="s">
        <v>78</v>
      </c>
      <c r="F64" s="7"/>
      <c r="G64" s="9"/>
      <c r="H64" s="7"/>
      <c r="I64" s="5">
        <v>1</v>
      </c>
      <c r="J64" s="8">
        <f t="shared" si="1"/>
        <v>0</v>
      </c>
    </row>
    <row r="65" spans="1:10" x14ac:dyDescent="0.3">
      <c r="A65" s="15"/>
      <c r="B65" s="16"/>
      <c r="C65" s="16"/>
      <c r="D65" s="16"/>
      <c r="E65" s="5" t="s">
        <v>79</v>
      </c>
      <c r="F65" s="7"/>
      <c r="G65" s="9"/>
      <c r="H65" s="7"/>
      <c r="I65" s="5">
        <v>1</v>
      </c>
      <c r="J65" s="8">
        <f t="shared" si="1"/>
        <v>0</v>
      </c>
    </row>
    <row r="66" spans="1:10" x14ac:dyDescent="0.3">
      <c r="A66" s="15"/>
      <c r="B66" s="16"/>
      <c r="C66" s="16"/>
      <c r="D66" s="16"/>
      <c r="E66" s="5" t="s">
        <v>80</v>
      </c>
      <c r="F66" s="7"/>
      <c r="G66" s="9"/>
      <c r="H66" s="7"/>
      <c r="I66" s="5">
        <v>1</v>
      </c>
      <c r="J66" s="8">
        <f t="shared" si="1"/>
        <v>0</v>
      </c>
    </row>
    <row r="67" spans="1:10" x14ac:dyDescent="0.3">
      <c r="A67" s="15" t="s">
        <v>81</v>
      </c>
      <c r="B67" s="16" t="s">
        <v>82</v>
      </c>
      <c r="C67" s="16"/>
      <c r="D67" s="16"/>
      <c r="E67" s="5" t="s">
        <v>83</v>
      </c>
      <c r="F67" s="7"/>
      <c r="G67" s="9"/>
      <c r="H67" s="7"/>
      <c r="I67" s="5">
        <v>1</v>
      </c>
      <c r="J67" s="8">
        <f t="shared" si="1"/>
        <v>0</v>
      </c>
    </row>
    <row r="68" spans="1:10" x14ac:dyDescent="0.3">
      <c r="A68" s="15"/>
      <c r="B68" s="16"/>
      <c r="C68" s="16"/>
      <c r="D68" s="16"/>
      <c r="E68" s="5" t="s">
        <v>84</v>
      </c>
      <c r="F68" s="7"/>
      <c r="G68" s="9"/>
      <c r="H68" s="7"/>
      <c r="I68" s="5">
        <v>2</v>
      </c>
      <c r="J68" s="8">
        <f t="shared" si="1"/>
        <v>0</v>
      </c>
    </row>
    <row r="69" spans="1:10" x14ac:dyDescent="0.3">
      <c r="A69" s="15" t="s">
        <v>85</v>
      </c>
      <c r="B69" s="16" t="s">
        <v>86</v>
      </c>
      <c r="C69" s="16"/>
      <c r="D69" s="16"/>
      <c r="E69" s="5" t="s">
        <v>87</v>
      </c>
      <c r="F69" s="7"/>
      <c r="G69" s="9"/>
      <c r="H69" s="7"/>
      <c r="I69" s="5">
        <v>3</v>
      </c>
      <c r="J69" s="8">
        <f t="shared" si="1"/>
        <v>0</v>
      </c>
    </row>
    <row r="70" spans="1:10" x14ac:dyDescent="0.3">
      <c r="A70" s="15"/>
      <c r="B70" s="16"/>
      <c r="C70" s="16"/>
      <c r="D70" s="16"/>
      <c r="E70" s="5" t="s">
        <v>88</v>
      </c>
      <c r="F70" s="7"/>
      <c r="G70" s="9"/>
      <c r="H70" s="7"/>
      <c r="I70" s="5">
        <v>2</v>
      </c>
      <c r="J70" s="8">
        <f t="shared" si="1"/>
        <v>0</v>
      </c>
    </row>
    <row r="71" spans="1:10" ht="19.649999999999999" customHeight="1" x14ac:dyDescent="0.3">
      <c r="A71" s="2"/>
      <c r="B71" s="3"/>
      <c r="E71" s="2"/>
      <c r="G71" s="19" t="s">
        <v>89</v>
      </c>
      <c r="H71" s="20"/>
      <c r="I71" s="17">
        <f>SUM(J37:J70)</f>
        <v>0</v>
      </c>
      <c r="J71" s="18"/>
    </row>
    <row r="72" spans="1:10" x14ac:dyDescent="0.3">
      <c r="B72" s="3"/>
      <c r="E72" s="2"/>
      <c r="I72" s="2"/>
    </row>
    <row r="73" spans="1:10" x14ac:dyDescent="0.3">
      <c r="E73" s="2"/>
      <c r="I73" s="2"/>
    </row>
    <row r="74" spans="1:10" x14ac:dyDescent="0.3">
      <c r="E74" s="2"/>
    </row>
    <row r="75" spans="1:10" x14ac:dyDescent="0.3">
      <c r="E75" s="2"/>
    </row>
  </sheetData>
  <mergeCells count="59">
    <mergeCell ref="B4:J4"/>
    <mergeCell ref="B6:C6"/>
    <mergeCell ref="D6:J6"/>
    <mergeCell ref="B7:C7"/>
    <mergeCell ref="B8:C8"/>
    <mergeCell ref="B9:C9"/>
    <mergeCell ref="D7:J7"/>
    <mergeCell ref="D8:J8"/>
    <mergeCell ref="D9:J9"/>
    <mergeCell ref="B21:J21"/>
    <mergeCell ref="B10:C10"/>
    <mergeCell ref="D10:J10"/>
    <mergeCell ref="B11:C11"/>
    <mergeCell ref="D11:J11"/>
    <mergeCell ref="B14:J14"/>
    <mergeCell ref="B15:J15"/>
    <mergeCell ref="B16:J16"/>
    <mergeCell ref="B17:J17"/>
    <mergeCell ref="B18:J18"/>
    <mergeCell ref="B19:J19"/>
    <mergeCell ref="B20:J20"/>
    <mergeCell ref="B33:J33"/>
    <mergeCell ref="B35:D35"/>
    <mergeCell ref="B22:J22"/>
    <mergeCell ref="B23:J23"/>
    <mergeCell ref="B26:J26"/>
    <mergeCell ref="B27:J27"/>
    <mergeCell ref="B28:J28"/>
    <mergeCell ref="B31:J31"/>
    <mergeCell ref="B34:D34"/>
    <mergeCell ref="B37:D37"/>
    <mergeCell ref="B38:D38"/>
    <mergeCell ref="B39:D39"/>
    <mergeCell ref="B40:D40"/>
    <mergeCell ref="B45:D45"/>
    <mergeCell ref="B46:D46"/>
    <mergeCell ref="A36:J36"/>
    <mergeCell ref="B47:D47"/>
    <mergeCell ref="B48:D48"/>
    <mergeCell ref="B41:D44"/>
    <mergeCell ref="A41:A44"/>
    <mergeCell ref="B63:D66"/>
    <mergeCell ref="A63:A66"/>
    <mergeCell ref="B49:D52"/>
    <mergeCell ref="A49:A52"/>
    <mergeCell ref="B53:D53"/>
    <mergeCell ref="B54:D54"/>
    <mergeCell ref="B55:D55"/>
    <mergeCell ref="B56:D56"/>
    <mergeCell ref="A57:J57"/>
    <mergeCell ref="B58:D61"/>
    <mergeCell ref="A58:A61"/>
    <mergeCell ref="B62:D62"/>
    <mergeCell ref="A67:A68"/>
    <mergeCell ref="B67:D68"/>
    <mergeCell ref="A69:A70"/>
    <mergeCell ref="B69:D70"/>
    <mergeCell ref="I71:J71"/>
    <mergeCell ref="G71:H7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Sura</dc:creator>
  <cp:lastModifiedBy>Konrad Sura</cp:lastModifiedBy>
  <cp:lastPrinted>2019-03-20T08:59:38Z</cp:lastPrinted>
  <dcterms:created xsi:type="dcterms:W3CDTF">2019-03-19T10:35:24Z</dcterms:created>
  <dcterms:modified xsi:type="dcterms:W3CDTF">2019-03-20T09:00:21Z</dcterms:modified>
</cp:coreProperties>
</file>