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<sst xmlns="http://schemas.openxmlformats.org/spreadsheetml/2006/main" count="52" uniqueCount="37">
  <si>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Dział</t>
  </si>
  <si>
    <t xml:space="preserve">Rozdział </t>
  </si>
  <si>
    <t>Wyszczególnienie</t>
  </si>
  <si>
    <t>Przychody</t>
  </si>
  <si>
    <t>Wydatki</t>
  </si>
  <si>
    <t>OŚWIATA I WYCHOWANIE</t>
  </si>
  <si>
    <t>Szkoły podstawowe</t>
  </si>
  <si>
    <t>w tym:</t>
  </si>
  <si>
    <t>Szkoła Podstawowa w Odrzechowej</t>
  </si>
  <si>
    <t>wpłaty rodziców</t>
  </si>
  <si>
    <t>Plan 2003 r.</t>
  </si>
  <si>
    <t>Wykonanie</t>
  </si>
  <si>
    <t>EDUKACYJNA OPIEKA WYCHOWAWCZA</t>
  </si>
  <si>
    <t>Świetlice szkolne</t>
  </si>
  <si>
    <t>Świetlica w Szkole Podstawowej w Długiem</t>
  </si>
  <si>
    <t>wydatki na zakup art. żywnościowych</t>
  </si>
  <si>
    <t>Świetlica w Szkole Podstawowej w Jaćmierzu</t>
  </si>
  <si>
    <t>wydatki bieżące</t>
  </si>
  <si>
    <t>I. Przychody i Wydatki Środków Specjalnych na 2003 r.</t>
  </si>
  <si>
    <t>II. Gminny Fundusz Ochrony Środowiska - fundusze celowe</t>
  </si>
  <si>
    <t>SPRAWOZDANIE Z WYKONANIA PLABNÓW FINANSOWYCH ŚRODKÓW SPECJALNYCH I FUNDUSZY CELOWYCH ZA 2003 r.</t>
  </si>
  <si>
    <t>środki obrotowe na początek roku</t>
  </si>
  <si>
    <t>Wyzczególnienie</t>
  </si>
  <si>
    <t>środki obrotowe na koniec roku</t>
  </si>
  <si>
    <t>godpodarka odpadami</t>
  </si>
  <si>
    <t>ochrona powietrza atmosferycznego i klimatu</t>
  </si>
  <si>
    <t xml:space="preserve">Dział </t>
  </si>
  <si>
    <t>GOSPODARKA KOMUNALNA I OCHRONA ŚRODOWISKA</t>
  </si>
  <si>
    <t>Gospodarka ściekowa i ochrona wód</t>
  </si>
  <si>
    <t>stan środków pieniężnych na poczętek roku</t>
  </si>
  <si>
    <t>stan środków pieniężnych na koniec roku</t>
  </si>
  <si>
    <t>Rozchody</t>
  </si>
  <si>
    <t>przychodyz tytułu opłat</t>
  </si>
  <si>
    <t>wydatki na:</t>
  </si>
  <si>
    <t>Załącznik do Uchwały Nr XVII/124/2004</t>
  </si>
  <si>
    <t>Rady Gminy Zarszyn</t>
  </si>
  <si>
    <t>z dnia 28.04.2004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</si>
</sst>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75390625" style="0" customWidth="1"/>
    <col min="2" max="2" width="9.00390625" style="0" customWidth="1"/>
    <col min="3" max="3" width="48.00390625" style="0" customWidth="1"/>
    <col min="4" max="4" width="12.125" style="0" customWidth="1"/>
    <col min="5" max="5" width="12.375" style="0" customWidth="1"/>
    <col min="6" max="6" width="10.75390625" style="0" customWidth="1"/>
    <col min="7" max="7" width="10.25390625" style="0" customWidth="1"/>
  </cols>
  <sheetData>
    <row r="1" spans="5:7" ht="12.75">
      <c r="E1" s="32" t="s">
        <v>34</v>
      </c>
      <c r="F1" s="32"/>
      <c r="G1" s="32"/>
    </row>
    <row r="2" spans="5:7" ht="12.75">
      <c r="E2" s="32" t="s">
        <v>35</v>
      </c>
      <c r="F2" s="32"/>
      <c r="G2" s="32"/>
    </row>
    <row r="3" spans="5:7" ht="12.75">
      <c r="E3" s="32" t="s">
        <v>36</v>
      </c>
      <c r="F3" s="32"/>
      <c r="G3" s="32"/>
    </row>
    <row r="4" spans="5:7" ht="12.75">
      <c r="E4" s="31"/>
      <c r="F4" s="31"/>
      <c r="G4" s="31"/>
    </row>
    <row r="5" spans="5:7" ht="12.75">
      <c r="E5" s="31"/>
      <c r="F5" s="31"/>
      <c r="G5" s="31"/>
    </row>
    <row r="6" spans="3:6" ht="25.5" customHeight="1">
      <c r="C6" s="35" t="s">
        <v>20</v>
      </c>
      <c r="D6" s="35"/>
      <c r="E6" s="35"/>
      <c r="F6" s="35"/>
    </row>
    <row r="8" spans="1:6" s="2" customFormat="1" ht="12.75">
      <c r="A8" s="37" t="s">
        <v>18</v>
      </c>
      <c r="B8" s="37"/>
      <c r="C8" s="37"/>
      <c r="D8" s="37"/>
      <c r="E8" s="37"/>
      <c r="F8" s="37"/>
    </row>
    <row r="9" spans="1:7" s="20" customFormat="1" ht="12">
      <c r="A9" s="19"/>
      <c r="B9" s="19"/>
      <c r="C9" s="19"/>
      <c r="D9" s="36" t="s">
        <v>3</v>
      </c>
      <c r="E9" s="36"/>
      <c r="F9" s="36" t="s">
        <v>4</v>
      </c>
      <c r="G9" s="36"/>
    </row>
    <row r="10" spans="1:7" s="22" customFormat="1" ht="12">
      <c r="A10" s="19" t="s">
        <v>0</v>
      </c>
      <c r="B10" s="21" t="s">
        <v>1</v>
      </c>
      <c r="C10" s="19" t="s">
        <v>2</v>
      </c>
      <c r="D10" s="19" t="s">
        <v>10</v>
      </c>
      <c r="E10" s="19" t="s">
        <v>11</v>
      </c>
      <c r="F10" s="19" t="s">
        <v>10</v>
      </c>
      <c r="G10" s="19" t="s">
        <v>11</v>
      </c>
    </row>
    <row r="11" spans="1:7" s="1" customFormat="1" ht="12.75">
      <c r="A11" s="5">
        <v>801</v>
      </c>
      <c r="B11" s="5"/>
      <c r="C11" s="6" t="s">
        <v>5</v>
      </c>
      <c r="D11" s="14">
        <f>D12</f>
        <v>7000</v>
      </c>
      <c r="E11" s="14">
        <f>E12</f>
        <v>6526</v>
      </c>
      <c r="F11" s="14">
        <f>F12</f>
        <v>7000</v>
      </c>
      <c r="G11" s="14">
        <f>G12</f>
        <v>6526</v>
      </c>
    </row>
    <row r="12" spans="1:7" s="4" customFormat="1" ht="12.75">
      <c r="A12" s="7"/>
      <c r="B12" s="7">
        <v>80101</v>
      </c>
      <c r="C12" s="8" t="s">
        <v>6</v>
      </c>
      <c r="D12" s="15">
        <f>D15+D16</f>
        <v>7000</v>
      </c>
      <c r="E12" s="15">
        <f>E15+E16</f>
        <v>6526</v>
      </c>
      <c r="F12" s="15">
        <f>F15+F16</f>
        <v>7000</v>
      </c>
      <c r="G12" s="15">
        <f>G15+G16+G17</f>
        <v>6526</v>
      </c>
    </row>
    <row r="13" spans="1:7" ht="12.75">
      <c r="A13" s="9"/>
      <c r="B13" s="9"/>
      <c r="C13" s="9" t="s">
        <v>7</v>
      </c>
      <c r="D13" s="16"/>
      <c r="E13" s="16"/>
      <c r="F13" s="16"/>
      <c r="G13" s="16"/>
    </row>
    <row r="14" spans="1:7" s="2" customFormat="1" ht="12.75">
      <c r="A14" s="11"/>
      <c r="B14" s="11"/>
      <c r="C14" s="11" t="s">
        <v>8</v>
      </c>
      <c r="D14" s="17">
        <f>D15+D16</f>
        <v>7000</v>
      </c>
      <c r="E14" s="17">
        <f>E15+E16</f>
        <v>6526</v>
      </c>
      <c r="F14" s="17">
        <f>F15+F16</f>
        <v>7000</v>
      </c>
      <c r="G14" s="17">
        <f>G15+G16+G17</f>
        <v>6526</v>
      </c>
    </row>
    <row r="15" spans="1:7" ht="12.75">
      <c r="A15" s="9"/>
      <c r="B15" s="9"/>
      <c r="C15" s="9" t="s">
        <v>9</v>
      </c>
      <c r="D15" s="16">
        <v>7000</v>
      </c>
      <c r="E15" s="16">
        <v>6526</v>
      </c>
      <c r="F15" s="16"/>
      <c r="G15" s="16"/>
    </row>
    <row r="16" spans="1:7" ht="12.75">
      <c r="A16" s="9"/>
      <c r="B16" s="9"/>
      <c r="C16" s="9" t="s">
        <v>17</v>
      </c>
      <c r="D16" s="16"/>
      <c r="E16" s="16"/>
      <c r="F16" s="16">
        <v>7000</v>
      </c>
      <c r="G16" s="16">
        <v>6480</v>
      </c>
    </row>
    <row r="17" spans="1:7" ht="12.75">
      <c r="A17" s="9"/>
      <c r="B17" s="9"/>
      <c r="C17" s="9" t="s">
        <v>30</v>
      </c>
      <c r="D17" s="16"/>
      <c r="E17" s="16"/>
      <c r="F17" s="16"/>
      <c r="G17" s="16">
        <v>46</v>
      </c>
    </row>
    <row r="18" spans="1:7" s="1" customFormat="1" ht="12.75">
      <c r="A18" s="5">
        <v>854</v>
      </c>
      <c r="B18" s="5"/>
      <c r="C18" s="6" t="s">
        <v>12</v>
      </c>
      <c r="D18" s="14">
        <f>D19</f>
        <v>81433</v>
      </c>
      <c r="E18" s="14">
        <f>E19</f>
        <v>73755</v>
      </c>
      <c r="F18" s="14">
        <f>F19</f>
        <v>81433</v>
      </c>
      <c r="G18" s="14">
        <f>G19</f>
        <v>73755</v>
      </c>
    </row>
    <row r="19" spans="1:7" s="3" customFormat="1" ht="12.75">
      <c r="A19" s="12"/>
      <c r="B19" s="7">
        <v>85401</v>
      </c>
      <c r="C19" s="12" t="s">
        <v>13</v>
      </c>
      <c r="D19" s="15">
        <f>D21+D26</f>
        <v>81433</v>
      </c>
      <c r="E19" s="15">
        <f>E21+E26</f>
        <v>73755</v>
      </c>
      <c r="F19" s="15">
        <f>F21+F26</f>
        <v>81433</v>
      </c>
      <c r="G19" s="15">
        <f>G21+G26</f>
        <v>73755</v>
      </c>
    </row>
    <row r="20" spans="1:7" ht="12.75">
      <c r="A20" s="9"/>
      <c r="B20" s="9"/>
      <c r="C20" s="9" t="s">
        <v>7</v>
      </c>
      <c r="D20" s="16"/>
      <c r="E20" s="16"/>
      <c r="F20" s="16"/>
      <c r="G20" s="16"/>
    </row>
    <row r="21" spans="1:7" s="2" customFormat="1" ht="12.75">
      <c r="A21" s="11"/>
      <c r="B21" s="11"/>
      <c r="C21" s="11" t="s">
        <v>14</v>
      </c>
      <c r="D21" s="17">
        <f>D22+D23+D24+D25</f>
        <v>48338</v>
      </c>
      <c r="E21" s="17">
        <f>E22+E23+E24+E25</f>
        <v>44960</v>
      </c>
      <c r="F21" s="17">
        <f>F22+F23+F24+F25</f>
        <v>48338</v>
      </c>
      <c r="G21" s="17">
        <f>G22+G23+G24+G25</f>
        <v>44960</v>
      </c>
    </row>
    <row r="22" spans="1:7" ht="12.75">
      <c r="A22" s="9"/>
      <c r="B22" s="9"/>
      <c r="C22" s="9" t="s">
        <v>9</v>
      </c>
      <c r="D22" s="16">
        <v>43200</v>
      </c>
      <c r="E22" s="16">
        <v>39822</v>
      </c>
      <c r="F22" s="16"/>
      <c r="G22" s="16"/>
    </row>
    <row r="23" spans="1:7" ht="12.75">
      <c r="A23" s="9"/>
      <c r="B23" s="9"/>
      <c r="C23" s="9" t="s">
        <v>15</v>
      </c>
      <c r="D23" s="16"/>
      <c r="E23" s="16"/>
      <c r="F23" s="16">
        <v>43200</v>
      </c>
      <c r="G23" s="16">
        <v>38219</v>
      </c>
    </row>
    <row r="24" spans="1:7" ht="12.75">
      <c r="A24" s="9"/>
      <c r="B24" s="9"/>
      <c r="C24" s="9" t="s">
        <v>29</v>
      </c>
      <c r="D24" s="16">
        <v>5138</v>
      </c>
      <c r="E24" s="16">
        <v>5138</v>
      </c>
      <c r="F24" s="16"/>
      <c r="G24" s="16"/>
    </row>
    <row r="25" spans="1:7" ht="12.75">
      <c r="A25" s="9"/>
      <c r="B25" s="9"/>
      <c r="C25" s="9" t="s">
        <v>30</v>
      </c>
      <c r="D25" s="16"/>
      <c r="E25" s="16"/>
      <c r="F25" s="16">
        <v>5138</v>
      </c>
      <c r="G25" s="16">
        <v>6741</v>
      </c>
    </row>
    <row r="26" spans="1:7" ht="12.75">
      <c r="A26" s="9"/>
      <c r="B26" s="9"/>
      <c r="C26" s="11" t="s">
        <v>16</v>
      </c>
      <c r="D26" s="17">
        <f>D27+D28+D29+D30</f>
        <v>33095</v>
      </c>
      <c r="E26" s="17">
        <f>E27+E28+E29+E30</f>
        <v>28795</v>
      </c>
      <c r="F26" s="17">
        <f>F27+F28+F29+F30</f>
        <v>33095</v>
      </c>
      <c r="G26" s="17">
        <f>G27+G28+G29+G30</f>
        <v>28795</v>
      </c>
    </row>
    <row r="27" spans="1:7" ht="12.75">
      <c r="A27" s="9"/>
      <c r="B27" s="9"/>
      <c r="C27" s="9" t="s">
        <v>9</v>
      </c>
      <c r="D27" s="16">
        <v>31200</v>
      </c>
      <c r="E27" s="16">
        <v>26901</v>
      </c>
      <c r="F27" s="16"/>
      <c r="G27" s="16"/>
    </row>
    <row r="28" spans="1:7" ht="12.75">
      <c r="A28" s="9"/>
      <c r="B28" s="9"/>
      <c r="C28" s="9" t="s">
        <v>15</v>
      </c>
      <c r="D28" s="16"/>
      <c r="E28" s="16"/>
      <c r="F28" s="16">
        <v>31200</v>
      </c>
      <c r="G28" s="16">
        <v>27007</v>
      </c>
    </row>
    <row r="29" spans="1:7" ht="12.75">
      <c r="A29" s="9"/>
      <c r="B29" s="9"/>
      <c r="C29" s="9" t="s">
        <v>29</v>
      </c>
      <c r="D29" s="16">
        <v>1895</v>
      </c>
      <c r="E29" s="16">
        <v>1894</v>
      </c>
      <c r="F29" s="16"/>
      <c r="G29" s="16"/>
    </row>
    <row r="30" spans="1:7" ht="12.75">
      <c r="A30" s="9"/>
      <c r="B30" s="9"/>
      <c r="C30" s="9" t="s">
        <v>30</v>
      </c>
      <c r="D30" s="16"/>
      <c r="E30" s="16"/>
      <c r="F30" s="16">
        <v>1895</v>
      </c>
      <c r="G30" s="16">
        <v>1788</v>
      </c>
    </row>
    <row r="38" spans="1:4" ht="12.75">
      <c r="A38" s="34" t="s">
        <v>19</v>
      </c>
      <c r="B38" s="34"/>
      <c r="C38" s="34"/>
      <c r="D38" s="34"/>
    </row>
    <row r="39" spans="1:7" ht="12.75">
      <c r="A39" s="29"/>
      <c r="B39" s="29"/>
      <c r="C39" s="29"/>
      <c r="D39" s="33" t="s">
        <v>3</v>
      </c>
      <c r="E39" s="33"/>
      <c r="F39" s="33" t="s">
        <v>31</v>
      </c>
      <c r="G39" s="33"/>
    </row>
    <row r="40" spans="1:7" s="13" customFormat="1" ht="12.75">
      <c r="A40" s="10" t="s">
        <v>26</v>
      </c>
      <c r="B40" s="28" t="s">
        <v>1</v>
      </c>
      <c r="C40" s="28" t="s">
        <v>22</v>
      </c>
      <c r="D40" s="30" t="s">
        <v>10</v>
      </c>
      <c r="E40" s="30" t="s">
        <v>11</v>
      </c>
      <c r="F40" s="30" t="s">
        <v>10</v>
      </c>
      <c r="G40" s="30" t="s">
        <v>11</v>
      </c>
    </row>
    <row r="41" spans="1:7" s="1" customFormat="1" ht="12.75">
      <c r="A41" s="5">
        <v>900</v>
      </c>
      <c r="B41" s="5"/>
      <c r="C41" s="23" t="s">
        <v>27</v>
      </c>
      <c r="D41" s="14">
        <f>D42</f>
        <v>4142</v>
      </c>
      <c r="E41" s="14">
        <f>E42</f>
        <v>5613</v>
      </c>
      <c r="F41" s="14">
        <f>F42</f>
        <v>4142</v>
      </c>
      <c r="G41" s="14">
        <f>G42</f>
        <v>5613</v>
      </c>
    </row>
    <row r="42" spans="1:7" s="4" customFormat="1" ht="12.75">
      <c r="A42" s="7"/>
      <c r="B42" s="7">
        <v>90001</v>
      </c>
      <c r="C42" s="8" t="s">
        <v>28</v>
      </c>
      <c r="D42" s="24">
        <f>D44+D46</f>
        <v>4142</v>
      </c>
      <c r="E42" s="24">
        <f>E44+E46</f>
        <v>5613</v>
      </c>
      <c r="F42" s="24">
        <f>F49+F50+F52</f>
        <v>4142</v>
      </c>
      <c r="G42" s="24">
        <f>G49+G50+G52</f>
        <v>5613</v>
      </c>
    </row>
    <row r="43" spans="1:7" s="4" customFormat="1" ht="12.75">
      <c r="A43" s="7"/>
      <c r="B43" s="7"/>
      <c r="C43" s="8"/>
      <c r="D43" s="24"/>
      <c r="E43" s="24"/>
      <c r="F43" s="7"/>
      <c r="G43" s="7"/>
    </row>
    <row r="44" spans="1:7" s="2" customFormat="1" ht="12.75">
      <c r="A44" s="11"/>
      <c r="B44" s="11"/>
      <c r="C44" s="11" t="s">
        <v>21</v>
      </c>
      <c r="D44" s="17">
        <v>3142</v>
      </c>
      <c r="E44" s="17">
        <v>3142</v>
      </c>
      <c r="F44" s="11"/>
      <c r="G44" s="11"/>
    </row>
    <row r="45" spans="1:7" s="2" customFormat="1" ht="12.75">
      <c r="A45" s="11"/>
      <c r="B45" s="11"/>
      <c r="C45" s="11"/>
      <c r="D45" s="17"/>
      <c r="E45" s="17"/>
      <c r="F45" s="11"/>
      <c r="G45" s="11"/>
    </row>
    <row r="46" spans="1:7" ht="12.75">
      <c r="A46" s="9"/>
      <c r="B46" s="9"/>
      <c r="C46" s="9" t="s">
        <v>32</v>
      </c>
      <c r="D46" s="16">
        <v>1000</v>
      </c>
      <c r="E46" s="16">
        <v>2471</v>
      </c>
      <c r="F46" s="9"/>
      <c r="G46" s="9"/>
    </row>
    <row r="47" spans="1:7" ht="12.75">
      <c r="A47" s="9"/>
      <c r="B47" s="9"/>
      <c r="C47" s="9"/>
      <c r="D47" s="16"/>
      <c r="E47" s="16"/>
      <c r="F47" s="9"/>
      <c r="G47" s="9"/>
    </row>
    <row r="48" spans="1:7" ht="12.75">
      <c r="A48" s="9"/>
      <c r="B48" s="9"/>
      <c r="C48" s="9" t="s">
        <v>33</v>
      </c>
      <c r="D48" s="9"/>
      <c r="E48" s="9"/>
      <c r="F48" s="9"/>
      <c r="G48" s="9"/>
    </row>
    <row r="49" spans="1:7" ht="12.75">
      <c r="A49" s="9"/>
      <c r="B49" s="9"/>
      <c r="C49" s="9" t="s">
        <v>24</v>
      </c>
      <c r="D49" s="18"/>
      <c r="E49" s="18"/>
      <c r="F49" s="9">
        <v>500</v>
      </c>
      <c r="G49" s="9">
        <v>2625</v>
      </c>
    </row>
    <row r="50" spans="1:7" ht="12.75">
      <c r="A50" s="9"/>
      <c r="B50" s="9"/>
      <c r="C50" s="9" t="s">
        <v>25</v>
      </c>
      <c r="D50" s="18"/>
      <c r="E50" s="18"/>
      <c r="F50" s="9">
        <v>500</v>
      </c>
      <c r="G50" s="9">
        <v>2816</v>
      </c>
    </row>
    <row r="51" spans="1:7" ht="12.75">
      <c r="A51" s="9"/>
      <c r="B51" s="9"/>
      <c r="C51" s="9"/>
      <c r="D51" s="18"/>
      <c r="E51" s="18"/>
      <c r="F51" s="9"/>
      <c r="G51" s="9"/>
    </row>
    <row r="52" spans="1:7" s="27" customFormat="1" ht="12">
      <c r="A52" s="25"/>
      <c r="B52" s="25"/>
      <c r="C52" s="25" t="s">
        <v>23</v>
      </c>
      <c r="D52" s="26"/>
      <c r="E52" s="26"/>
      <c r="F52" s="25">
        <v>3142</v>
      </c>
      <c r="G52" s="25">
        <v>172</v>
      </c>
    </row>
  </sheetData>
  <mergeCells count="10">
    <mergeCell ref="E1:G1"/>
    <mergeCell ref="E2:G2"/>
    <mergeCell ref="E3:G3"/>
    <mergeCell ref="D39:E39"/>
    <mergeCell ref="F39:G39"/>
    <mergeCell ref="A38:D38"/>
    <mergeCell ref="C6:F6"/>
    <mergeCell ref="D9:E9"/>
    <mergeCell ref="F9:G9"/>
    <mergeCell ref="A8:F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Agnieszka Rysz</cp:lastModifiedBy>
  <cp:lastPrinted>2004-03-30T07:53:50Z</cp:lastPrinted>
  <dcterms:created xsi:type="dcterms:W3CDTF">2004-03-18T07:29:39Z</dcterms:created>
  <dcterms:modified xsi:type="dcterms:W3CDTF">2004-05-04T07:43:16Z</dcterms:modified>
  <cp:category/>
  <cp:version/>
  <cp:contentType/>
  <cp:contentStatus/>
</cp:coreProperties>
</file>