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<sst xmlns="http://schemas.openxmlformats.org/spreadsheetml/2006/main" count="127" uniqueCount="87">
  <si>
    <t>Załącznik nr 4A</t>
  </si>
  <si>
    <t>Wykaz budynków i budowli do ubezpieczenia od ognia i innych żywiołów</t>
  </si>
  <si>
    <t>Szkoła Podstawowa w Sońsku</t>
  </si>
  <si>
    <t>06 - 430 Sońsk, ul. Szkolna 4</t>
  </si>
  <si>
    <t>NIP: 5661757961, Regon: 000662965</t>
  </si>
  <si>
    <t>Lp.</t>
  </si>
  <si>
    <t>Nazwa budynku, adres</t>
  </si>
  <si>
    <t>Rok budowy</t>
  </si>
  <si>
    <t>Pow. użytkowa w m2</t>
  </si>
  <si>
    <t>Zabezpieczenia  przeciwpożarowe i przeciw kradzieżowe</t>
  </si>
  <si>
    <t>1.</t>
  </si>
  <si>
    <t>Budynek Szkoły Podstawowej klasy 4-6 wraz z budynkiem Gimnazjum oraz salą gimnastyczną</t>
  </si>
  <si>
    <t>1938, rozbudowa w 1971 i w 2002</t>
  </si>
  <si>
    <t>zabezpieczenia przeciwpożarowe zgodne z przepisami, zabezpieczenia przeciw kradzieżowe monitoring wewnątrz i na zewnątrz, alarm, w pracowniach komputerowych kraty oraz drzwi antywłamaniowe</t>
  </si>
  <si>
    <t>2.</t>
  </si>
  <si>
    <t>Budynek Szkoły Podstawowej klasy 1-3, Sońsk, ul. Klonowa 3</t>
  </si>
  <si>
    <t>zabezpieczenia przeciwpożarowe zgodne z przepisami zabezpieczenia przeciwpożarowe zgodne z przepisami, zabezpieczenia przeciw kradzieżowe monitoring wewnątrz i na zewnątrz, alarm, w pracowniach komputerowych kraty oraz drzwi antywłamaniowe</t>
  </si>
  <si>
    <t>3.</t>
  </si>
  <si>
    <t>Budynek świetlicy oraz stołówki i kuchni, Sońsk, ul. Szkolna 4</t>
  </si>
  <si>
    <t>Lata 70</t>
  </si>
  <si>
    <t>Zabezpieczenia  przeciwpożarowe  zgodne z przepisami</t>
  </si>
  <si>
    <t>Razem:</t>
  </si>
  <si>
    <t>Liczba pracowników w jednostce:</t>
  </si>
  <si>
    <t>Załącznik nr 4B</t>
  </si>
  <si>
    <t>Wartość pozostałych środków trwałych i wyposażenia</t>
  </si>
  <si>
    <t xml:space="preserve"> 06 - 430 Sońsk, ul. Szkolna 4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</si>
  <si>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</si>
  <si>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</si>
  <si>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</si>
  <si>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</si>
  <si>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</si>
  <si>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</si>
  <si>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4C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</si>
  <si>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</si>
  <si>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</si>
  <si>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</si>
  <si>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</si>
  <si>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</si>
  <si>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</si>
  <si>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</si>
  <si>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</si>
  <si>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</si>
  <si>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</si>
  <si>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</si>
  <si>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</si>
  <si>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</si>
  <si>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</si>
  <si>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10.</t>
  </si>
  <si>
    <t>Załącznik nr 4C'</t>
  </si>
  <si>
    <t>Wykaz przenośnego sprzętu elektronicznego</t>
  </si>
  <si>
    <t>Za sprzęt elektroniczny przenośny przyjmuje się komputery (laptopy), kamery video itp. sprzęt</t>
  </si>
  <si>
    <t xml:space="preserve">Załącznik nr 4D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</si>
  <si>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</si>
  <si>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</si>
  <si>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</si>
  <si>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</si>
  <si>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</si>
  <si>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</si>
  <si>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</si>
  <si>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</si>
  <si>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</si>
  <si>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</si>
  <si>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</si>
  <si>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Serwer FUJITSU - 1szt.</t>
  </si>
  <si>
    <t>Monitor Samsung 22" -  1szt.</t>
  </si>
  <si>
    <t>Notebook Lenowo</t>
  </si>
  <si>
    <t>Wartość odtworzeniowa</t>
  </si>
  <si>
    <t>okres ubezpieczenia: 01.01.2018 – 31.12.2020</t>
  </si>
  <si>
    <t>Konstrukcja ścian, dachu i więźby dachowej</t>
  </si>
  <si>
    <t xml:space="preserve">nie starszy niż 5 letni (wyprodukowany w roku 2013 i latach następnych)  </t>
  </si>
  <si>
    <t>okres ubezpieczenia: 01.01.2018 - 31.12.2020</t>
  </si>
  <si>
    <t xml:space="preserve">nie starszy niż 5 letni (wyprodukowany w roku 2013 i latach następnych) </t>
  </si>
  <si>
    <t>Ładowność/DMC</t>
  </si>
  <si>
    <t>Wartość pojazdu brutto - okres ubezpieczenia AC i KR 01.01.2018 - 31.12.2018</t>
  </si>
  <si>
    <t>Wartość pojazdu brutto - okres ubezpieczenia AC i KR 01.01.2019 - 31.12.2019</t>
  </si>
  <si>
    <t>Wartość pojazdu brutto - okres ubezpieczenia AC i KR 01.01.2020 - 31.12.2020</t>
  </si>
  <si>
    <t>Okres ub. OC i NNW</t>
  </si>
  <si>
    <t>budynek murowany,  więźba dachowa drewniana pokryta blachą</t>
  </si>
  <si>
    <t>budynek murowany,  więźba dachowa drewniana pokryta papą</t>
  </si>
  <si>
    <t>Projektor multimedialny  - 2 sztuki</t>
  </si>
  <si>
    <t>Tablica interaktywna - 2 sztuki</t>
  </si>
  <si>
    <t>Monitor Philips LED 18,5"</t>
  </si>
  <si>
    <t>Urządzenie wielofunkcyjne HP</t>
  </si>
  <si>
    <t>Notebook HP PV15 intel pentium</t>
  </si>
  <si>
    <t>Laptop z oprogramowaniem - 2 sztuki</t>
  </si>
  <si>
    <t>Notebooki - 16 sztuk</t>
  </si>
  <si>
    <t>Komputer przenośny Toshiba C850-19PB830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</si>
</sst>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#,##0.00\ &quot;zł&quot;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5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6" fontId="4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8" fontId="0" fillId="0" borderId="10" xfId="0" applyNumberFormat="1" applyFont="1" applyBorder="1" applyAlignment="1">
      <alignment horizontal="center"/>
    </xf>
    <xf numFmtId="0" fontId="4" fillId="27" borderId="2" xfId="40" applyFont="1" applyAlignment="1">
      <alignment horizontal="left" vertical="center" wrapText="1"/>
    </xf>
    <xf numFmtId="0" fontId="4" fillId="27" borderId="2" xfId="40" applyFont="1" applyAlignment="1">
      <alignment horizontal="center" vertical="center" wrapText="1"/>
    </xf>
    <xf numFmtId="8" fontId="4" fillId="27" borderId="2" xfId="4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421875" style="0" customWidth="1"/>
    <col min="6" max="6" width="20.28125" style="0" customWidth="1"/>
    <col min="7" max="7" width="43.28125" style="0" customWidth="1"/>
  </cols>
  <sheetData>
    <row r="1" spans="1:7" ht="12.75">
      <c r="A1" t="s">
        <v>67</v>
      </c>
      <c r="G1" s="1" t="s">
        <v>0</v>
      </c>
    </row>
    <row r="3" spans="1:7" ht="18">
      <c r="A3" s="38" t="s">
        <v>1</v>
      </c>
      <c r="B3" s="38"/>
      <c r="C3" s="38"/>
      <c r="D3" s="38"/>
      <c r="E3" s="38"/>
      <c r="F3" s="38"/>
      <c r="G3" s="38"/>
    </row>
    <row r="4" spans="1:7" ht="18">
      <c r="A4" s="38" t="s">
        <v>2</v>
      </c>
      <c r="B4" s="38"/>
      <c r="C4" s="38"/>
      <c r="D4" s="38"/>
      <c r="E4" s="38"/>
      <c r="F4" s="38"/>
      <c r="G4" s="38"/>
    </row>
    <row r="5" spans="1:7" ht="18">
      <c r="A5" s="38" t="s">
        <v>3</v>
      </c>
      <c r="B5" s="38"/>
      <c r="C5" s="38"/>
      <c r="D5" s="38"/>
      <c r="E5" s="38"/>
      <c r="F5" s="38"/>
      <c r="G5" s="38"/>
    </row>
    <row r="6" spans="1:7" ht="18">
      <c r="A6" s="39" t="s">
        <v>4</v>
      </c>
      <c r="B6" s="39"/>
      <c r="C6" s="39"/>
      <c r="D6" s="39"/>
      <c r="E6" s="39"/>
      <c r="F6" s="39"/>
      <c r="G6" s="39"/>
    </row>
    <row r="8" spans="1:7" ht="38.25">
      <c r="A8" s="2" t="s">
        <v>5</v>
      </c>
      <c r="B8" s="2" t="s">
        <v>6</v>
      </c>
      <c r="C8" s="2" t="s">
        <v>7</v>
      </c>
      <c r="D8" s="2" t="s">
        <v>8</v>
      </c>
      <c r="E8" s="2" t="s">
        <v>66</v>
      </c>
      <c r="F8" s="2" t="s">
        <v>68</v>
      </c>
      <c r="G8" s="2" t="s">
        <v>9</v>
      </c>
    </row>
    <row r="9" spans="1:7" ht="78.75">
      <c r="A9" s="3" t="s">
        <v>10</v>
      </c>
      <c r="B9" s="4" t="s">
        <v>11</v>
      </c>
      <c r="C9" s="3" t="s">
        <v>12</v>
      </c>
      <c r="D9" s="4">
        <v>2520.7</v>
      </c>
      <c r="E9" s="5">
        <v>5041400</v>
      </c>
      <c r="F9" s="33" t="s">
        <v>77</v>
      </c>
      <c r="G9" s="6" t="s">
        <v>13</v>
      </c>
    </row>
    <row r="10" spans="1:7" ht="76.5">
      <c r="A10" s="3" t="s">
        <v>14</v>
      </c>
      <c r="B10" s="4" t="s">
        <v>15</v>
      </c>
      <c r="C10" s="3">
        <v>1980</v>
      </c>
      <c r="D10" s="4">
        <v>911.25</v>
      </c>
      <c r="E10" s="5">
        <v>1822500</v>
      </c>
      <c r="F10" s="33" t="s">
        <v>78</v>
      </c>
      <c r="G10" s="7" t="s">
        <v>16</v>
      </c>
    </row>
    <row r="11" spans="1:7" ht="51">
      <c r="A11" s="3" t="s">
        <v>17</v>
      </c>
      <c r="B11" s="4" t="s">
        <v>18</v>
      </c>
      <c r="C11" s="3" t="s">
        <v>19</v>
      </c>
      <c r="D11" s="4">
        <v>115.6</v>
      </c>
      <c r="E11" s="5">
        <v>230000</v>
      </c>
      <c r="F11" s="33" t="s">
        <v>78</v>
      </c>
      <c r="G11" s="7" t="s">
        <v>20</v>
      </c>
    </row>
    <row r="12" spans="3:6" ht="15.75">
      <c r="C12" t="s">
        <v>21</v>
      </c>
      <c r="E12" s="8">
        <f>E9+E10+E11</f>
        <v>7093900</v>
      </c>
      <c r="F12" s="30"/>
    </row>
    <row r="14" spans="1:5" ht="12.75">
      <c r="A14" s="40" t="s">
        <v>22</v>
      </c>
      <c r="B14" s="40"/>
      <c r="E14">
        <v>51</v>
      </c>
    </row>
  </sheetData>
  <sheetProtection selectLockedCells="1" selectUnlockedCells="1"/>
  <mergeCells count="5">
    <mergeCell ref="A3:G3"/>
    <mergeCell ref="A4:G4"/>
    <mergeCell ref="A5:G5"/>
    <mergeCell ref="A6:G6"/>
    <mergeCell ref="A14:B14"/>
  </mergeCells>
  <printOptions horizontalCentered="1" verticalCentered="1"/>
  <pageMargins left="0" right="0.07874015748031496" top="0.787401574803149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67</v>
      </c>
      <c r="B1" s="1" t="s">
        <v>23</v>
      </c>
    </row>
    <row r="2" ht="12.75">
      <c r="B2" s="1"/>
    </row>
    <row r="4" spans="1:2" ht="15.75">
      <c r="A4" s="41" t="s">
        <v>24</v>
      </c>
      <c r="B4" s="41"/>
    </row>
    <row r="5" spans="1:2" ht="15.75">
      <c r="A5" s="41" t="s">
        <v>2</v>
      </c>
      <c r="B5" s="41"/>
    </row>
    <row r="6" spans="1:2" ht="15.75">
      <c r="A6" s="41" t="s">
        <v>25</v>
      </c>
      <c r="B6" s="41"/>
    </row>
    <row r="7" spans="1:2" ht="15.75">
      <c r="A7" s="41" t="s">
        <v>4</v>
      </c>
      <c r="B7" s="41"/>
    </row>
    <row r="8" spans="1:2" ht="15.75">
      <c r="A8" s="10"/>
      <c r="B8" s="10"/>
    </row>
    <row r="10" spans="1:2" ht="12.75" customHeight="1">
      <c r="A10" s="42" t="s">
        <v>26</v>
      </c>
      <c r="B10" s="43">
        <v>207768</v>
      </c>
    </row>
    <row r="11" spans="1:2" ht="45" customHeight="1">
      <c r="A11" s="42"/>
      <c r="B11" s="43"/>
    </row>
    <row r="12" spans="1:2" ht="15.75" customHeight="1">
      <c r="A12" s="11" t="s">
        <v>27</v>
      </c>
      <c r="B12" s="34">
        <v>76130.25</v>
      </c>
    </row>
    <row r="13" spans="1:2" ht="15.75">
      <c r="A13" s="12" t="s">
        <v>21</v>
      </c>
      <c r="B13" s="13">
        <f>SUM(B10:B12)</f>
        <v>283898.25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38.25" customHeight="1">
      <c r="A17" s="14" t="s">
        <v>29</v>
      </c>
      <c r="B17" s="15" t="s">
        <v>30</v>
      </c>
    </row>
    <row r="18" spans="1:2" ht="27" customHeight="1">
      <c r="A18" s="16" t="s">
        <v>31</v>
      </c>
      <c r="B18" s="17" t="s">
        <v>28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67</v>
      </c>
      <c r="D1" s="1" t="s">
        <v>32</v>
      </c>
    </row>
    <row r="2" ht="12.75">
      <c r="B2" s="1"/>
    </row>
    <row r="3" spans="1:4" ht="15.75">
      <c r="A3" s="41" t="s">
        <v>33</v>
      </c>
      <c r="B3" s="41"/>
      <c r="C3" s="41"/>
      <c r="D3" s="41"/>
    </row>
    <row r="4" spans="1:4" ht="15.75">
      <c r="A4" s="41" t="s">
        <v>34</v>
      </c>
      <c r="B4" s="41"/>
      <c r="C4" s="41"/>
      <c r="D4" s="41"/>
    </row>
    <row r="5" spans="1:4" ht="15.75">
      <c r="A5" s="41" t="s">
        <v>2</v>
      </c>
      <c r="B5" s="41"/>
      <c r="C5" s="41"/>
      <c r="D5" s="41"/>
    </row>
    <row r="6" spans="1:4" ht="15.75">
      <c r="A6" s="41" t="s">
        <v>25</v>
      </c>
      <c r="B6" s="41"/>
      <c r="C6" s="41"/>
      <c r="D6" s="41"/>
    </row>
    <row r="7" spans="1:4" ht="15.75" customHeight="1">
      <c r="A7" s="41" t="s">
        <v>4</v>
      </c>
      <c r="B7" s="41"/>
      <c r="C7" s="41"/>
      <c r="D7" s="41"/>
    </row>
    <row r="8" spans="1:4" ht="15.75">
      <c r="A8" s="10"/>
      <c r="B8" s="10"/>
      <c r="C8" s="10"/>
      <c r="D8" s="10"/>
    </row>
    <row r="9" spans="1:4" ht="15.75" customHeight="1">
      <c r="A9" s="40" t="s">
        <v>35</v>
      </c>
      <c r="B9" s="40"/>
      <c r="C9" s="40"/>
      <c r="D9" s="40"/>
    </row>
    <row r="10" spans="1:4" ht="12.75" customHeight="1">
      <c r="A10" s="40" t="s">
        <v>69</v>
      </c>
      <c r="B10" s="40"/>
      <c r="C10" s="40"/>
      <c r="D10" s="40"/>
    </row>
    <row r="11" spans="1:4" ht="12.75" customHeight="1">
      <c r="A11" s="40" t="s">
        <v>36</v>
      </c>
      <c r="B11" s="40"/>
      <c r="C11" s="40"/>
      <c r="D11" s="40"/>
    </row>
    <row r="12" spans="1:4" ht="33.75" customHeight="1">
      <c r="A12" s="18" t="s">
        <v>37</v>
      </c>
      <c r="B12" s="18" t="s">
        <v>38</v>
      </c>
      <c r="C12" s="18" t="s">
        <v>39</v>
      </c>
      <c r="D12" s="18" t="s">
        <v>40</v>
      </c>
    </row>
    <row r="13" spans="1:4" ht="15.75">
      <c r="A13" s="25" t="s">
        <v>10</v>
      </c>
      <c r="B13" s="26" t="s">
        <v>63</v>
      </c>
      <c r="C13" s="25">
        <v>2013</v>
      </c>
      <c r="D13" s="27">
        <v>4990</v>
      </c>
    </row>
    <row r="14" spans="1:4" ht="15.75">
      <c r="A14" s="25" t="s">
        <v>14</v>
      </c>
      <c r="B14" s="26" t="s">
        <v>64</v>
      </c>
      <c r="C14" s="25">
        <v>2013</v>
      </c>
      <c r="D14" s="27">
        <v>450</v>
      </c>
    </row>
    <row r="15" spans="1:4" ht="15.75">
      <c r="A15" s="25" t="s">
        <v>17</v>
      </c>
      <c r="B15" s="35" t="s">
        <v>79</v>
      </c>
      <c r="C15" s="36">
        <v>2016</v>
      </c>
      <c r="D15" s="37">
        <v>5475.96</v>
      </c>
    </row>
    <row r="16" spans="1:4" ht="15.75">
      <c r="A16" s="25" t="s">
        <v>41</v>
      </c>
      <c r="B16" s="35" t="s">
        <v>80</v>
      </c>
      <c r="C16" s="36">
        <v>2016</v>
      </c>
      <c r="D16" s="37">
        <v>5215.2</v>
      </c>
    </row>
    <row r="17" spans="1:4" ht="15.75">
      <c r="A17" s="25" t="s">
        <v>42</v>
      </c>
      <c r="B17" s="35" t="s">
        <v>81</v>
      </c>
      <c r="C17" s="36">
        <v>2013</v>
      </c>
      <c r="D17" s="37">
        <v>339</v>
      </c>
    </row>
    <row r="18" spans="1:4" ht="15.75">
      <c r="A18" s="25" t="s">
        <v>43</v>
      </c>
      <c r="B18" s="35" t="s">
        <v>82</v>
      </c>
      <c r="C18" s="36">
        <v>2013</v>
      </c>
      <c r="D18" s="37">
        <v>975</v>
      </c>
    </row>
    <row r="19" spans="3:4" ht="15.75">
      <c r="C19" s="1" t="s">
        <v>21</v>
      </c>
      <c r="D19" s="28">
        <f>SUM(D13:D18)</f>
        <v>17445.16</v>
      </c>
    </row>
  </sheetData>
  <sheetProtection selectLockedCells="1" selectUnlockedCells="1"/>
  <mergeCells count="8">
    <mergeCell ref="A10:D10"/>
    <mergeCell ref="A11:D11"/>
    <mergeCell ref="A3:D3"/>
    <mergeCell ref="A4:D4"/>
    <mergeCell ref="A5:D5"/>
    <mergeCell ref="A6:D6"/>
    <mergeCell ref="A7:D7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70</v>
      </c>
      <c r="D1" s="1" t="s">
        <v>48</v>
      </c>
    </row>
    <row r="2" ht="12.75">
      <c r="B2" s="1"/>
    </row>
    <row r="3" spans="1:4" ht="15.75">
      <c r="A3" s="41" t="s">
        <v>49</v>
      </c>
      <c r="B3" s="41"/>
      <c r="C3" s="41"/>
      <c r="D3" s="41"/>
    </row>
    <row r="4" spans="1:4" ht="15.75">
      <c r="A4" s="41" t="s">
        <v>34</v>
      </c>
      <c r="B4" s="41"/>
      <c r="C4" s="41"/>
      <c r="D4" s="41"/>
    </row>
    <row r="5" spans="1:4" ht="15.75">
      <c r="A5" s="41" t="s">
        <v>2</v>
      </c>
      <c r="B5" s="41"/>
      <c r="C5" s="41"/>
      <c r="D5" s="41"/>
    </row>
    <row r="6" spans="1:4" ht="15.75">
      <c r="A6" s="41" t="s">
        <v>25</v>
      </c>
      <c r="B6" s="41"/>
      <c r="C6" s="41"/>
      <c r="D6" s="41"/>
    </row>
    <row r="7" spans="1:4" ht="15.75" customHeight="1">
      <c r="A7" s="41" t="s">
        <v>4</v>
      </c>
      <c r="B7" s="41"/>
      <c r="C7" s="41"/>
      <c r="D7" s="41"/>
    </row>
    <row r="8" spans="1:4" ht="15.75">
      <c r="A8" s="10"/>
      <c r="B8" s="10"/>
      <c r="C8" s="10"/>
      <c r="D8" s="10"/>
    </row>
    <row r="9" spans="1:4" ht="15.75" customHeight="1">
      <c r="A9" s="40" t="s">
        <v>50</v>
      </c>
      <c r="B9" s="40"/>
      <c r="C9" s="40"/>
      <c r="D9" s="40"/>
    </row>
    <row r="10" spans="1:4" ht="12.75" customHeight="1">
      <c r="A10" s="40" t="s">
        <v>71</v>
      </c>
      <c r="B10" s="40"/>
      <c r="C10" s="40"/>
      <c r="D10" s="40"/>
    </row>
    <row r="11" spans="1:4" ht="12.75" customHeight="1">
      <c r="A11" s="40" t="s">
        <v>36</v>
      </c>
      <c r="B11" s="40"/>
      <c r="C11" s="40"/>
      <c r="D11" s="40"/>
    </row>
    <row r="12" spans="1:4" ht="33.75" customHeight="1">
      <c r="A12" s="18" t="s">
        <v>37</v>
      </c>
      <c r="B12" s="18" t="s">
        <v>38</v>
      </c>
      <c r="C12" s="18" t="s">
        <v>39</v>
      </c>
      <c r="D12" s="18" t="s">
        <v>40</v>
      </c>
    </row>
    <row r="13" spans="1:4" ht="15.75">
      <c r="A13" s="3" t="s">
        <v>10</v>
      </c>
      <c r="B13" s="35" t="s">
        <v>83</v>
      </c>
      <c r="C13" s="36">
        <v>2014</v>
      </c>
      <c r="D13" s="37">
        <v>1639.98</v>
      </c>
    </row>
    <row r="14" spans="1:4" ht="15.75">
      <c r="A14" s="3" t="s">
        <v>14</v>
      </c>
      <c r="B14" s="35" t="s">
        <v>84</v>
      </c>
      <c r="C14" s="36">
        <v>2016</v>
      </c>
      <c r="D14" s="37">
        <v>3911.4</v>
      </c>
    </row>
    <row r="15" spans="1:4" ht="15.75">
      <c r="A15" s="3" t="s">
        <v>17</v>
      </c>
      <c r="B15" s="35" t="s">
        <v>85</v>
      </c>
      <c r="C15" s="36">
        <v>2016</v>
      </c>
      <c r="D15" s="37">
        <v>31291.2</v>
      </c>
    </row>
    <row r="16" spans="1:4" ht="31.5">
      <c r="A16" s="3" t="s">
        <v>41</v>
      </c>
      <c r="B16" s="35" t="s">
        <v>86</v>
      </c>
      <c r="C16" s="36">
        <v>2013</v>
      </c>
      <c r="D16" s="37">
        <v>1613</v>
      </c>
    </row>
    <row r="17" spans="1:4" ht="15.75">
      <c r="A17" s="3" t="s">
        <v>42</v>
      </c>
      <c r="B17" s="26" t="s">
        <v>65</v>
      </c>
      <c r="C17" s="25">
        <v>2013</v>
      </c>
      <c r="D17" s="27">
        <v>1170</v>
      </c>
    </row>
    <row r="18" spans="1:4" ht="15.75">
      <c r="A18" s="19"/>
      <c r="B18" s="19"/>
      <c r="C18" s="20" t="s">
        <v>21</v>
      </c>
      <c r="D18" s="29">
        <f>SUM(D13:D17)</f>
        <v>39625.58</v>
      </c>
    </row>
    <row r="19" spans="1:4" ht="12.75">
      <c r="A19" s="19"/>
      <c r="B19" s="19"/>
      <c r="C19" s="19"/>
      <c r="D19" s="19"/>
    </row>
  </sheetData>
  <sheetProtection selectLockedCells="1" selectUnlockedCells="1"/>
  <mergeCells count="8">
    <mergeCell ref="A10:D10"/>
    <mergeCell ref="A11:D11"/>
    <mergeCell ref="A3:D3"/>
    <mergeCell ref="A4:D4"/>
    <mergeCell ref="A5:D5"/>
    <mergeCell ref="A6:D6"/>
    <mergeCell ref="A7:D7"/>
    <mergeCell ref="A9:D9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6" sqref="A6:P6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8.851562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0.8515625" style="0" customWidth="1"/>
    <col min="14" max="14" width="10.7109375" style="0" customWidth="1"/>
    <col min="15" max="15" width="10.8515625" style="0" customWidth="1"/>
  </cols>
  <sheetData>
    <row r="1" spans="15:16" ht="15.75">
      <c r="O1" s="45" t="s">
        <v>51</v>
      </c>
      <c r="P1" s="45"/>
    </row>
    <row r="3" spans="1:16" ht="18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8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8" spans="1:16" ht="75.75" customHeight="1">
      <c r="A8" s="44" t="s">
        <v>5</v>
      </c>
      <c r="B8" s="44" t="s">
        <v>53</v>
      </c>
      <c r="C8" s="44" t="s">
        <v>54</v>
      </c>
      <c r="D8" s="44" t="s">
        <v>55</v>
      </c>
      <c r="E8" s="44" t="s">
        <v>39</v>
      </c>
      <c r="F8" s="44" t="s">
        <v>56</v>
      </c>
      <c r="G8" s="44" t="s">
        <v>57</v>
      </c>
      <c r="H8" s="44" t="s">
        <v>58</v>
      </c>
      <c r="I8" s="44" t="s">
        <v>72</v>
      </c>
      <c r="J8" s="44" t="s">
        <v>59</v>
      </c>
      <c r="K8" s="44" t="s">
        <v>60</v>
      </c>
      <c r="L8" s="44" t="s">
        <v>61</v>
      </c>
      <c r="M8" s="44" t="s">
        <v>73</v>
      </c>
      <c r="N8" s="44" t="s">
        <v>74</v>
      </c>
      <c r="O8" s="44" t="s">
        <v>75</v>
      </c>
      <c r="P8" s="44" t="s">
        <v>76</v>
      </c>
    </row>
    <row r="9" spans="1:16" s="22" customFormat="1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22" customFormat="1" ht="12.75">
      <c r="A10" s="31" t="s">
        <v>10</v>
      </c>
      <c r="B10" s="32" t="s">
        <v>62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2" customFormat="1" ht="12.75">
      <c r="A11" s="2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22" customFormat="1" ht="12.75">
      <c r="A12" s="2" t="s">
        <v>17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22" customFormat="1" ht="12.75">
      <c r="A13" s="2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22" customFormat="1" ht="12.75">
      <c r="A14" s="2" t="s">
        <v>42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" t="s">
        <v>43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3" t="s">
        <v>43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23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>
      <c r="A18" s="23" t="s">
        <v>45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.75">
      <c r="A20" s="23" t="s">
        <v>47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</sheetData>
  <sheetProtection selectLockedCells="1" selectUnlockedCells="1"/>
  <mergeCells count="21">
    <mergeCell ref="L8:L9"/>
    <mergeCell ref="B8:B9"/>
    <mergeCell ref="C8:C9"/>
    <mergeCell ref="D8:D9"/>
    <mergeCell ref="E8:E9"/>
    <mergeCell ref="M8:M9"/>
    <mergeCell ref="F8:F9"/>
    <mergeCell ref="H8:H9"/>
    <mergeCell ref="I8:I9"/>
    <mergeCell ref="J8:J9"/>
    <mergeCell ref="K8:K9"/>
    <mergeCell ref="N8:N9"/>
    <mergeCell ref="O8:O9"/>
    <mergeCell ref="P8:P9"/>
    <mergeCell ref="O1:P1"/>
    <mergeCell ref="A3:P3"/>
    <mergeCell ref="A4:P4"/>
    <mergeCell ref="A5:P5"/>
    <mergeCell ref="A6:P6"/>
    <mergeCell ref="G8:G9"/>
    <mergeCell ref="A8:A9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2017-12-09T11:45:22Z</cp:lastPrinted>
  <dcterms:created xsi:type="dcterms:W3CDTF">2011-11-11T15:06:59Z</dcterms:created>
  <dcterms:modified xsi:type="dcterms:W3CDTF">2017-12-09T11:45:26Z</dcterms:modified>
  <cp:category/>
  <cp:version/>
  <cp:contentType/>
  <cp:contentStatus/>
</cp:coreProperties>
</file>