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<sst xmlns="http://schemas.openxmlformats.org/spreadsheetml/2006/main" count="175" uniqueCount="135">
  <si>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</si>
  <si>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</si>
  <si>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</si>
  <si>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</si>
  <si>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</si>
  <si>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</si>
  <si>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</si>
  <si>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</si>
  <si>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</si>
  <si>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</si>
  <si>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</si>
  <si>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</si>
  <si>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</si>
  <si>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Załącznik nr 1A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</si>
  <si>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</si>
  <si>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</si>
  <si>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</si>
  <si>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</si>
  <si>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</si>
  <si>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</si>
  <si>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</si>
  <si>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</si>
  <si>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</si>
  <si>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</si>
  <si>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</si>
  <si>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</si>
  <si>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</si>
  <si>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</si>
  <si>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</si>
  <si>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Wykaz budynków</t>
  </si>
  <si>
    <t>Załącznik nr 1B</t>
  </si>
  <si>
    <t>Wartość pozostałych środków trwałych i wyposażenia</t>
  </si>
  <si>
    <t>Księgozbiór</t>
  </si>
  <si>
    <t>Załącznik nr 1C'</t>
  </si>
  <si>
    <t>Wykaz przenośnego sprzętu elektronicznego</t>
  </si>
  <si>
    <t>do ubezpieczenia od wszystkich ryzyk</t>
  </si>
  <si>
    <t>Za sprzęt elektroniczny przenośny przyjmuje się komputery (laptopy), kamery video itp. sprzęt</t>
  </si>
  <si>
    <t>lp.</t>
  </si>
  <si>
    <t>Nazwa sprzętu</t>
  </si>
  <si>
    <t>Rok produkcji</t>
  </si>
  <si>
    <t>Załącznik nr 1C</t>
  </si>
  <si>
    <t>Wykaz stacjonarnego sprzętu elektronicznego</t>
  </si>
  <si>
    <t xml:space="preserve">Za sprzęt elektroniczny przyjmuje się komputery, cantale telefoniczne, faxy itp. </t>
  </si>
  <si>
    <t>Urzędu Miasta Przasnysz</t>
  </si>
  <si>
    <t>ul. J. Kilińskiego 2, 06-300 Przasnysz</t>
  </si>
  <si>
    <t>Wartość księgowa brutto</t>
  </si>
  <si>
    <t>Załącznik 1D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</si>
  <si>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</si>
  <si>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</si>
  <si>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</si>
  <si>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</si>
  <si>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</si>
  <si>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</si>
  <si>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</si>
  <si>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</si>
  <si>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</si>
  <si>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</si>
  <si>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Budynek Urzędu Miasta</t>
  </si>
  <si>
    <t>Podręczny sprzęt gaśniczy, hydranty+węże na każdym piętrze, zainstalowany system wykrywania pożaru oraz system antywłamaniowy</t>
  </si>
  <si>
    <t>Budynek ratusza, Przasnysz, ul. Rynek 1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</si>
  <si>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</si>
  <si>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</si>
  <si>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</si>
  <si>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</si>
  <si>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</si>
  <si>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brak</t>
  </si>
  <si>
    <t>NIP: 761-10-77-805, Regon: 000525949</t>
  </si>
  <si>
    <t xml:space="preserve">Miasteczko Ruchu Drogowego, Przasnysz, ul. Świerkowa </t>
  </si>
  <si>
    <t>Zestaw komputerowy Actina jednostka centralana, monitor, mysz, klawiatura - 2szt.</t>
  </si>
  <si>
    <t>Serwer stojący Actina</t>
  </si>
  <si>
    <t>Drukarki laserowe Xerox - 6szt.</t>
  </si>
  <si>
    <t>szafa serwerowa (2x serwer rack DELL - 15000 zł/ szt., 2x zasilacz rackDELL - 10000 zł /szt., przełącznik KVM - 300 zł, UTM Zyxel - 2000 zł, streamer DELL - 4000 zł</t>
  </si>
  <si>
    <t>Zestaw komputerowy DELL jednostka centralana, monitor, mysz, klawiatura - 2szt.</t>
  </si>
  <si>
    <t>skaner stolikowy Fujitsu Fi 6230</t>
  </si>
  <si>
    <t>ostatnia modernizacja 2012</t>
  </si>
  <si>
    <t>Plac dookoła budynku Ratusza (plac wyłożony kostką brukową, na placu znajdują się m.in.. Fontanna, latarnie, kwietniki, ławki, słupy ogłoszeniowe, tablica informacyjna, donice, słupki parkingowe, maszty flagowe, znaki drogowe)</t>
  </si>
  <si>
    <t>monitoring</t>
  </si>
  <si>
    <t>Podręczny sprzęt gaśniczy, hydranty+węże na każdym piętrze, zainstalowany system wykrywania pożaru oraz system antywłamaniow, monitoring</t>
  </si>
  <si>
    <t>Monitoring : 12 kamer wewnętrznych i 8 kamer zewnętrznych</t>
  </si>
  <si>
    <t>Konstrukcja ścian, dachu i więby dachowej</t>
  </si>
  <si>
    <t>Pojemn. silnika</t>
  </si>
  <si>
    <t>DMC</t>
  </si>
  <si>
    <t>Wartość brutto pojazdu</t>
  </si>
  <si>
    <t xml:space="preserve">Dell PowerEdge T610 - 2 szt.                                        </t>
  </si>
  <si>
    <t>Przelącznik KVM - Avocent SwitchView 4SV1000-202 - szt. 1</t>
  </si>
  <si>
    <t xml:space="preserve">Szafa rack 24U - ZPAS 24U -1szt. </t>
  </si>
  <si>
    <t>Dell OptiPlex 990DT z monitorem P1911 - 2 szt.</t>
  </si>
  <si>
    <t>Skaner 1 - Fujitsu fi-6230 - 1szt.</t>
  </si>
  <si>
    <t>Urządzenia firewall/router klasy UTM typ A - Zyxel ZyWall USG 100 - 1szt.</t>
  </si>
  <si>
    <t>Actina SOLAR 100 55 - 1szt.</t>
  </si>
  <si>
    <t>Router HUAWEI USG 2110F - 1szt.</t>
  </si>
  <si>
    <t>Zestaw komputerowy Actina Sierra W7P300G z monitorem - 2szt.</t>
  </si>
  <si>
    <t>Czytnik kart inteligentnych PINPad-ACS ACR 85 - 2szt.</t>
  </si>
  <si>
    <t>Czytnik kart inteligentnych  ACS ACR1222 - 6 szt.</t>
  </si>
  <si>
    <t>Przełącznik sieciowy D-Link DES-1005D - 1 szt.</t>
  </si>
  <si>
    <t>Skaner EPSON V33 - 1szt.</t>
  </si>
  <si>
    <t>Drukarka Xerox Phaser 3010 - 6szt.</t>
  </si>
  <si>
    <t>Konstrukcja budynku szkieletowa w części południowej i wschodniej oraz  murowana w części  północnej i zachodniej. Ściany zewnętrzne murowane z cegły silikatowej gr. 40 -44 cm, wewnętrzne z cegły pełnej gr. 30 -43 cm,  stropy DZ.
Stropy i podciągi żelbetowe wylewane, klatki schodowe wylewane.
Stropodach niewentylowany na bazie stropu DZ.</t>
  </si>
  <si>
    <t>ściany z cegły ceramicznej pełnej  60-70 cm, stropy żelbetowe 15 cm,  schody żelbetowe, więźba dachowa drewniana na stalowej konstrukcji, budynek wielospadowy, pokryty dachówką.</t>
  </si>
  <si>
    <t>Wartość księgowa brutto (początkowa)</t>
  </si>
  <si>
    <t>Okres ubezpieczenia: 14.05.2016 - 13.05.2019</t>
  </si>
  <si>
    <t xml:space="preserve">nie starszy niż 5 letni (wyprodukowany w roku 2011 i latach następnych)  </t>
  </si>
  <si>
    <t xml:space="preserve">nie starszy niż 5 letni (wyprodukowany w roku 2011 i latach następnych)   </t>
  </si>
  <si>
    <t>Pow. użytkowa w m2</t>
  </si>
  <si>
    <t>Lp. 2,3 wartośc odtworzeniowa</t>
  </si>
  <si>
    <t>Komputer HP EliteOne 800 (9 szt.)</t>
  </si>
  <si>
    <t>Kserokopiarka Canon</t>
  </si>
  <si>
    <t xml:space="preserve"> Kserokopiarka Canon</t>
  </si>
  <si>
    <t>Zestaw  komputerowy Actina, monitor DELL, klawiatura DELL</t>
  </si>
  <si>
    <t>Drukarka laserowa HP  laseJet M506 DN</t>
  </si>
  <si>
    <t>Urządzenie Brother MFC-J6520DW</t>
  </si>
  <si>
    <t>Drukarka M401D</t>
  </si>
  <si>
    <t>Skaner Plustek A3 1180</t>
  </si>
  <si>
    <t>Drukarka HP 6230</t>
  </si>
  <si>
    <t>Skaner Epson V37</t>
  </si>
  <si>
    <t>Drukarka HP  LJ P1102</t>
  </si>
  <si>
    <t>Drukarka HP  LJ P1102 (2 szt.</t>
  </si>
  <si>
    <t>Drukarka HP  M401D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</si>
  <si>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</si>
  <si>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</si>
  <si>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</si>
  <si>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</si>
  <si>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</si>
  <si>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</si>
  <si>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</si>
  <si>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</si>
  <si>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</si>
  <si>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</si>
  <si>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</si>
  <si>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</si>
  <si>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</si>
  <si>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Notebook ASUS X553MA (3 szt.)</t>
  </si>
  <si>
    <t>35.</t>
  </si>
  <si>
    <t>Monitoring (plac zabaw ul. Tuwima)</t>
  </si>
  <si>
    <t>poz. 35 - podana wartość: wartość odtworzeniowa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</si>
</sst>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right" vertical="center" wrapText="1"/>
    </xf>
    <xf numFmtId="8" fontId="6" fillId="0" borderId="13" xfId="0" applyNumberFormat="1" applyFont="1" applyBorder="1" applyAlignment="1">
      <alignment/>
    </xf>
    <xf numFmtId="44" fontId="6" fillId="0" borderId="13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8" fontId="12" fillId="0" borderId="14" xfId="0" applyNumberFormat="1" applyFont="1" applyBorder="1" applyAlignment="1">
      <alignment horizontal="left" vertical="center" wrapText="1"/>
    </xf>
    <xf numFmtId="4" fontId="12" fillId="0" borderId="14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8" fontId="13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vertical="center" wrapText="1"/>
    </xf>
    <xf numFmtId="169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69" fontId="1" fillId="0" borderId="16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421875" style="0" customWidth="1"/>
    <col min="2" max="2" width="27.421875" style="0" customWidth="1"/>
    <col min="3" max="3" width="9.00390625" style="0" customWidth="1"/>
    <col min="4" max="4" width="11.28125" style="0" customWidth="1"/>
    <col min="5" max="5" width="18.57421875" style="0" bestFit="1" customWidth="1"/>
    <col min="6" max="6" width="38.57421875" style="0" customWidth="1"/>
    <col min="7" max="7" width="23.57421875" style="0" customWidth="1"/>
  </cols>
  <sheetData>
    <row r="1" spans="1:7" ht="12.75">
      <c r="A1" t="s">
        <v>100</v>
      </c>
      <c r="G1" s="9" t="s">
        <v>13</v>
      </c>
    </row>
    <row r="3" spans="1:7" s="19" customFormat="1" ht="15.75">
      <c r="A3" s="75" t="s">
        <v>29</v>
      </c>
      <c r="B3" s="75"/>
      <c r="C3" s="75"/>
      <c r="D3" s="75"/>
      <c r="E3" s="75"/>
      <c r="F3" s="75"/>
      <c r="G3" s="75"/>
    </row>
    <row r="4" spans="1:7" s="19" customFormat="1" ht="15.75">
      <c r="A4" s="75" t="s">
        <v>43</v>
      </c>
      <c r="B4" s="75"/>
      <c r="C4" s="75"/>
      <c r="D4" s="75"/>
      <c r="E4" s="75"/>
      <c r="F4" s="75"/>
      <c r="G4" s="75"/>
    </row>
    <row r="5" spans="1:18" s="19" customFormat="1" ht="15.75">
      <c r="A5" s="76" t="s">
        <v>44</v>
      </c>
      <c r="B5" s="76"/>
      <c r="C5" s="76"/>
      <c r="D5" s="76"/>
      <c r="E5" s="76"/>
      <c r="F5" s="76"/>
      <c r="G5" s="7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9" customFormat="1" ht="15.75">
      <c r="A6" s="76" t="s">
        <v>66</v>
      </c>
      <c r="B6" s="76"/>
      <c r="C6" s="76"/>
      <c r="D6" s="76"/>
      <c r="E6" s="76"/>
      <c r="F6" s="76"/>
      <c r="G6" s="7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7" ht="38.25">
      <c r="A7" s="4" t="s">
        <v>0</v>
      </c>
      <c r="B7" s="4" t="s">
        <v>28</v>
      </c>
      <c r="C7" s="4" t="s">
        <v>14</v>
      </c>
      <c r="D7" s="4" t="s">
        <v>103</v>
      </c>
      <c r="E7" s="4" t="s">
        <v>45</v>
      </c>
      <c r="F7" s="4" t="s">
        <v>79</v>
      </c>
      <c r="G7" s="4" t="s">
        <v>15</v>
      </c>
    </row>
    <row r="8" spans="1:7" ht="90">
      <c r="A8" s="3" t="s">
        <v>2</v>
      </c>
      <c r="B8" s="22" t="s">
        <v>57</v>
      </c>
      <c r="C8" s="15">
        <v>2006</v>
      </c>
      <c r="D8" s="3">
        <v>2389.1</v>
      </c>
      <c r="E8" s="8">
        <v>5679563.01</v>
      </c>
      <c r="F8" s="59" t="s">
        <v>97</v>
      </c>
      <c r="G8" s="60" t="s">
        <v>58</v>
      </c>
    </row>
    <row r="9" spans="1:7" ht="63">
      <c r="A9" s="3" t="s">
        <v>3</v>
      </c>
      <c r="B9" s="22" t="s">
        <v>59</v>
      </c>
      <c r="C9" s="15" t="s">
        <v>74</v>
      </c>
      <c r="D9" s="3">
        <v>617</v>
      </c>
      <c r="E9" s="8">
        <v>6960000</v>
      </c>
      <c r="F9" s="59" t="s">
        <v>98</v>
      </c>
      <c r="G9" s="61" t="s">
        <v>77</v>
      </c>
    </row>
    <row r="10" spans="1:7" ht="47.25">
      <c r="A10" s="3" t="s">
        <v>4</v>
      </c>
      <c r="B10" s="22" t="s">
        <v>67</v>
      </c>
      <c r="C10" s="3">
        <v>2010</v>
      </c>
      <c r="D10" s="3"/>
      <c r="E10" s="8">
        <v>240000</v>
      </c>
      <c r="F10" s="63"/>
      <c r="G10" s="62"/>
    </row>
    <row r="11" spans="1:7" ht="141.75">
      <c r="A11" s="3" t="s">
        <v>5</v>
      </c>
      <c r="B11" s="22" t="s">
        <v>75</v>
      </c>
      <c r="C11" s="3">
        <v>2012</v>
      </c>
      <c r="D11" s="3"/>
      <c r="E11" s="8">
        <v>3000000</v>
      </c>
      <c r="F11" s="63"/>
      <c r="G11" s="62" t="s">
        <v>76</v>
      </c>
    </row>
    <row r="12" spans="1:7" ht="15" customHeight="1">
      <c r="A12" s="12"/>
      <c r="B12" s="12"/>
      <c r="C12" s="77" t="s">
        <v>16</v>
      </c>
      <c r="D12" s="77"/>
      <c r="E12" s="46">
        <f>SUM(E8:E11)</f>
        <v>15879563.01</v>
      </c>
      <c r="F12" s="49"/>
      <c r="G12" s="14"/>
    </row>
    <row r="13" spans="1:7" ht="15" customHeight="1">
      <c r="A13" s="32"/>
      <c r="B13" s="32"/>
      <c r="C13" s="33"/>
      <c r="D13" s="33"/>
      <c r="E13" s="33"/>
      <c r="F13" s="33"/>
      <c r="G13" s="14"/>
    </row>
    <row r="14" spans="1:7" ht="15" customHeight="1">
      <c r="A14" s="74" t="s">
        <v>104</v>
      </c>
      <c r="B14" s="74"/>
      <c r="C14" s="74"/>
      <c r="D14" s="74"/>
      <c r="E14" s="74"/>
      <c r="F14" s="74"/>
      <c r="G14" s="74"/>
    </row>
    <row r="15" spans="1:7" ht="12" customHeight="1">
      <c r="A15" s="30" t="s">
        <v>27</v>
      </c>
      <c r="C15" s="12"/>
      <c r="D15" s="74">
        <v>84</v>
      </c>
      <c r="E15" s="74"/>
      <c r="F15" s="74"/>
      <c r="G15" s="74"/>
    </row>
    <row r="16" spans="1:7" ht="12" customHeight="1">
      <c r="A16" s="12"/>
      <c r="B16" s="30"/>
      <c r="C16" s="12"/>
      <c r="D16" s="12"/>
      <c r="E16" s="13"/>
      <c r="F16" s="13"/>
      <c r="G16" s="25"/>
    </row>
  </sheetData>
  <sheetProtection/>
  <mergeCells count="7">
    <mergeCell ref="D15:G15"/>
    <mergeCell ref="A14:G14"/>
    <mergeCell ref="A4:G4"/>
    <mergeCell ref="A3:G3"/>
    <mergeCell ref="A5:G5"/>
    <mergeCell ref="C12:D12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t="s">
        <v>100</v>
      </c>
      <c r="B1" s="5" t="s">
        <v>30</v>
      </c>
    </row>
    <row r="2" ht="12.75">
      <c r="B2" s="5"/>
    </row>
    <row r="3" ht="12.75">
      <c r="B3" s="5"/>
    </row>
    <row r="5" spans="1:2" ht="15.75">
      <c r="A5" s="78" t="s">
        <v>31</v>
      </c>
      <c r="B5" s="78"/>
    </row>
    <row r="6" spans="1:6" s="19" customFormat="1" ht="15.75">
      <c r="A6" s="75" t="s">
        <v>43</v>
      </c>
      <c r="B6" s="75"/>
      <c r="C6" s="20"/>
      <c r="D6" s="20"/>
      <c r="E6" s="20"/>
      <c r="F6" s="20"/>
    </row>
    <row r="7" spans="1:16" s="19" customFormat="1" ht="15.75">
      <c r="A7" s="76" t="s">
        <v>44</v>
      </c>
      <c r="B7" s="7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" ht="15.75">
      <c r="A8" s="78" t="s">
        <v>66</v>
      </c>
      <c r="B8" s="78"/>
    </row>
    <row r="9" spans="1:2" ht="15.75">
      <c r="A9" s="6"/>
      <c r="B9" s="6"/>
    </row>
    <row r="10" spans="1:2" ht="15.75">
      <c r="A10" s="6"/>
      <c r="B10" s="6"/>
    </row>
    <row r="12" spans="1:2" ht="12.75">
      <c r="A12" s="79" t="s">
        <v>60</v>
      </c>
      <c r="B12" s="81">
        <v>538535.1</v>
      </c>
    </row>
    <row r="13" spans="1:2" ht="45" customHeight="1">
      <c r="A13" s="80"/>
      <c r="B13" s="82"/>
    </row>
    <row r="14" spans="1:2" ht="15.75" customHeight="1">
      <c r="A14" s="37" t="s">
        <v>32</v>
      </c>
      <c r="B14" s="10" t="s">
        <v>61</v>
      </c>
    </row>
    <row r="15" spans="1:2" ht="15.75">
      <c r="A15" s="38" t="s">
        <v>16</v>
      </c>
      <c r="B15" s="45">
        <f>B12</f>
        <v>538535.1</v>
      </c>
    </row>
    <row r="16" spans="1:2" ht="14.25">
      <c r="A16" s="39"/>
      <c r="B16" s="30"/>
    </row>
    <row r="17" spans="1:2" ht="14.25">
      <c r="A17" s="39"/>
      <c r="B17" s="30"/>
    </row>
    <row r="18" spans="1:2" ht="14.25">
      <c r="A18" s="39"/>
      <c r="B18" s="30"/>
    </row>
    <row r="19" spans="1:2" ht="38.25" customHeight="1">
      <c r="A19" s="40" t="s">
        <v>62</v>
      </c>
      <c r="B19" s="35" t="s">
        <v>63</v>
      </c>
    </row>
    <row r="20" spans="1:2" ht="27" customHeight="1">
      <c r="A20" s="41" t="s">
        <v>64</v>
      </c>
      <c r="B20" s="42" t="s">
        <v>61</v>
      </c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30">
      <selection activeCell="B59" sqref="B59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t="s">
        <v>100</v>
      </c>
      <c r="D1" s="5" t="s">
        <v>40</v>
      </c>
    </row>
    <row r="4" spans="1:4" ht="15.75">
      <c r="A4" s="78" t="s">
        <v>41</v>
      </c>
      <c r="B4" s="78"/>
      <c r="C4" s="78"/>
      <c r="D4" s="78"/>
    </row>
    <row r="5" spans="1:4" ht="15.75">
      <c r="A5" s="78" t="s">
        <v>35</v>
      </c>
      <c r="B5" s="78"/>
      <c r="C5" s="78"/>
      <c r="D5" s="78"/>
    </row>
    <row r="6" spans="1:4" ht="15.75">
      <c r="A6" s="75" t="s">
        <v>43</v>
      </c>
      <c r="B6" s="75"/>
      <c r="C6" s="75"/>
      <c r="D6" s="75"/>
    </row>
    <row r="7" spans="1:4" ht="15.75">
      <c r="A7" s="76" t="s">
        <v>44</v>
      </c>
      <c r="B7" s="76"/>
      <c r="C7" s="76"/>
      <c r="D7" s="76"/>
    </row>
    <row r="8" spans="1:4" ht="15.75">
      <c r="A8" s="76" t="s">
        <v>66</v>
      </c>
      <c r="B8" s="76"/>
      <c r="C8" s="76"/>
      <c r="D8" s="76"/>
    </row>
    <row r="10" ht="12.75">
      <c r="A10" t="s">
        <v>42</v>
      </c>
    </row>
    <row r="11" ht="12.75">
      <c r="A11" t="s">
        <v>101</v>
      </c>
    </row>
    <row r="12" spans="1:4" ht="38.25">
      <c r="A12" s="35" t="s">
        <v>37</v>
      </c>
      <c r="B12" s="35" t="s">
        <v>38</v>
      </c>
      <c r="C12" s="35" t="s">
        <v>39</v>
      </c>
      <c r="D12" s="35" t="s">
        <v>99</v>
      </c>
    </row>
    <row r="13" spans="1:4" ht="31.5">
      <c r="A13" s="3" t="s">
        <v>2</v>
      </c>
      <c r="B13" s="64" t="s">
        <v>68</v>
      </c>
      <c r="C13" s="65">
        <v>2011</v>
      </c>
      <c r="D13" s="66">
        <v>5000</v>
      </c>
    </row>
    <row r="14" spans="1:4" ht="15.75">
      <c r="A14" s="3" t="s">
        <v>3</v>
      </c>
      <c r="B14" s="64" t="s">
        <v>69</v>
      </c>
      <c r="C14" s="65">
        <v>2011</v>
      </c>
      <c r="D14" s="66">
        <v>3500</v>
      </c>
    </row>
    <row r="15" spans="1:4" ht="15.75">
      <c r="A15" s="3" t="s">
        <v>4</v>
      </c>
      <c r="B15" s="64" t="s">
        <v>70</v>
      </c>
      <c r="C15" s="65">
        <v>2011</v>
      </c>
      <c r="D15" s="66">
        <v>1800</v>
      </c>
    </row>
    <row r="16" spans="1:4" ht="63">
      <c r="A16" s="3" t="s">
        <v>5</v>
      </c>
      <c r="B16" s="67" t="s">
        <v>71</v>
      </c>
      <c r="C16" s="65">
        <v>2011</v>
      </c>
      <c r="D16" s="66">
        <v>56300</v>
      </c>
    </row>
    <row r="17" spans="1:4" ht="31.5">
      <c r="A17" s="3" t="s">
        <v>6</v>
      </c>
      <c r="B17" s="64" t="s">
        <v>72</v>
      </c>
      <c r="C17" s="65">
        <v>2011</v>
      </c>
      <c r="D17" s="66">
        <v>6000</v>
      </c>
    </row>
    <row r="18" spans="1:4" ht="15.75">
      <c r="A18" s="3" t="s">
        <v>7</v>
      </c>
      <c r="B18" s="68" t="s">
        <v>73</v>
      </c>
      <c r="C18" s="65">
        <v>2011</v>
      </c>
      <c r="D18" s="66">
        <v>6000</v>
      </c>
    </row>
    <row r="19" spans="1:4" ht="31.5">
      <c r="A19" s="3" t="s">
        <v>8</v>
      </c>
      <c r="B19" s="69" t="s">
        <v>78</v>
      </c>
      <c r="C19" s="65">
        <v>2012</v>
      </c>
      <c r="D19" s="66">
        <v>40056</v>
      </c>
    </row>
    <row r="20" spans="1:4" ht="15.75">
      <c r="A20" s="3" t="s">
        <v>9</v>
      </c>
      <c r="B20" s="69" t="s">
        <v>83</v>
      </c>
      <c r="C20" s="65">
        <v>2011</v>
      </c>
      <c r="D20" s="66">
        <v>2600</v>
      </c>
    </row>
    <row r="21" spans="1:4" ht="31.5">
      <c r="A21" s="3" t="s">
        <v>10</v>
      </c>
      <c r="B21" s="69" t="s">
        <v>84</v>
      </c>
      <c r="C21" s="65">
        <v>2011</v>
      </c>
      <c r="D21" s="66">
        <v>1000</v>
      </c>
    </row>
    <row r="22" spans="1:4" ht="31.5">
      <c r="A22" s="3" t="s">
        <v>11</v>
      </c>
      <c r="B22" s="69" t="s">
        <v>85</v>
      </c>
      <c r="C22" s="65">
        <v>2011</v>
      </c>
      <c r="D22" s="66">
        <v>2000</v>
      </c>
    </row>
    <row r="23" spans="1:4" ht="31.5">
      <c r="A23" s="3" t="s">
        <v>12</v>
      </c>
      <c r="B23" s="69" t="s">
        <v>86</v>
      </c>
      <c r="C23" s="65">
        <v>2011</v>
      </c>
      <c r="D23" s="66">
        <v>6000</v>
      </c>
    </row>
    <row r="24" spans="1:4" ht="31.5">
      <c r="A24" s="3" t="s">
        <v>47</v>
      </c>
      <c r="B24" s="69" t="s">
        <v>87</v>
      </c>
      <c r="C24" s="65">
        <v>2011</v>
      </c>
      <c r="D24" s="66">
        <v>5500</v>
      </c>
    </row>
    <row r="25" spans="1:4" ht="31.5">
      <c r="A25" s="3" t="s">
        <v>48</v>
      </c>
      <c r="B25" s="69" t="s">
        <v>88</v>
      </c>
      <c r="C25" s="65">
        <v>2011</v>
      </c>
      <c r="D25" s="66">
        <v>2000</v>
      </c>
    </row>
    <row r="26" spans="1:4" ht="31.5">
      <c r="A26" s="3" t="s">
        <v>49</v>
      </c>
      <c r="B26" s="69" t="s">
        <v>89</v>
      </c>
      <c r="C26" s="65">
        <v>2011</v>
      </c>
      <c r="D26" s="66">
        <v>3500</v>
      </c>
    </row>
    <row r="27" spans="1:4" ht="31.5">
      <c r="A27" s="3" t="s">
        <v>50</v>
      </c>
      <c r="B27" s="69" t="s">
        <v>90</v>
      </c>
      <c r="C27" s="65">
        <v>2011</v>
      </c>
      <c r="D27" s="66">
        <v>2000</v>
      </c>
    </row>
    <row r="28" spans="1:4" ht="31.5">
      <c r="A28" s="3" t="s">
        <v>51</v>
      </c>
      <c r="B28" s="69" t="s">
        <v>91</v>
      </c>
      <c r="C28" s="65">
        <v>2011</v>
      </c>
      <c r="D28" s="66">
        <v>5000</v>
      </c>
    </row>
    <row r="29" spans="1:4" ht="31.5">
      <c r="A29" s="3" t="s">
        <v>52</v>
      </c>
      <c r="B29" s="69" t="s">
        <v>92</v>
      </c>
      <c r="C29" s="65">
        <v>2011</v>
      </c>
      <c r="D29" s="66">
        <v>600</v>
      </c>
    </row>
    <row r="30" spans="1:4" ht="31.5">
      <c r="A30" s="3" t="s">
        <v>53</v>
      </c>
      <c r="B30" s="69" t="s">
        <v>93</v>
      </c>
      <c r="C30" s="65">
        <v>2011</v>
      </c>
      <c r="D30" s="66">
        <v>1200</v>
      </c>
    </row>
    <row r="31" spans="1:4" ht="31.5">
      <c r="A31" s="3" t="s">
        <v>54</v>
      </c>
      <c r="B31" s="69" t="s">
        <v>94</v>
      </c>
      <c r="C31" s="65">
        <v>2011</v>
      </c>
      <c r="D31" s="66">
        <v>100</v>
      </c>
    </row>
    <row r="32" spans="1:4" ht="31.5">
      <c r="A32" s="3" t="s">
        <v>55</v>
      </c>
      <c r="B32" s="69" t="s">
        <v>95</v>
      </c>
      <c r="C32" s="65">
        <v>2011</v>
      </c>
      <c r="D32" s="66">
        <v>350</v>
      </c>
    </row>
    <row r="33" spans="1:4" ht="31.5">
      <c r="A33" s="3" t="s">
        <v>56</v>
      </c>
      <c r="B33" s="69" t="s">
        <v>96</v>
      </c>
      <c r="C33" s="65">
        <v>2011</v>
      </c>
      <c r="D33" s="66">
        <v>1800</v>
      </c>
    </row>
    <row r="34" spans="1:4" ht="31.5">
      <c r="A34" s="3" t="s">
        <v>118</v>
      </c>
      <c r="B34" s="69" t="s">
        <v>105</v>
      </c>
      <c r="C34" s="65">
        <v>2015</v>
      </c>
      <c r="D34" s="66">
        <v>3500</v>
      </c>
    </row>
    <row r="35" spans="1:4" ht="31.5">
      <c r="A35" s="3" t="s">
        <v>119</v>
      </c>
      <c r="B35" s="69" t="s">
        <v>106</v>
      </c>
      <c r="C35" s="65">
        <v>2015</v>
      </c>
      <c r="D35" s="66">
        <v>3259.89</v>
      </c>
    </row>
    <row r="36" spans="1:4" ht="31.5">
      <c r="A36" s="3" t="s">
        <v>120</v>
      </c>
      <c r="B36" s="69" t="s">
        <v>107</v>
      </c>
      <c r="C36" s="65">
        <v>2014</v>
      </c>
      <c r="D36" s="66">
        <v>5399.7</v>
      </c>
    </row>
    <row r="37" spans="1:4" ht="31.5">
      <c r="A37" s="3" t="s">
        <v>121</v>
      </c>
      <c r="B37" s="69" t="s">
        <v>108</v>
      </c>
      <c r="C37" s="65">
        <v>2015</v>
      </c>
      <c r="D37" s="66">
        <v>3364.05</v>
      </c>
    </row>
    <row r="38" spans="1:4" ht="31.5">
      <c r="A38" s="3" t="s">
        <v>122</v>
      </c>
      <c r="B38" s="69" t="s">
        <v>109</v>
      </c>
      <c r="C38" s="65">
        <v>2015</v>
      </c>
      <c r="D38" s="66">
        <v>2259.2</v>
      </c>
    </row>
    <row r="39" spans="1:4" ht="31.5">
      <c r="A39" s="3" t="s">
        <v>123</v>
      </c>
      <c r="B39" s="69" t="s">
        <v>110</v>
      </c>
      <c r="C39" s="65">
        <v>2015</v>
      </c>
      <c r="D39" s="66">
        <v>968</v>
      </c>
    </row>
    <row r="40" spans="1:4" ht="31.5">
      <c r="A40" s="3" t="s">
        <v>124</v>
      </c>
      <c r="B40" s="69" t="s">
        <v>111</v>
      </c>
      <c r="C40" s="65">
        <v>2015</v>
      </c>
      <c r="D40" s="66">
        <v>830</v>
      </c>
    </row>
    <row r="41" spans="1:4" ht="31.5">
      <c r="A41" s="3" t="s">
        <v>125</v>
      </c>
      <c r="B41" s="69" t="s">
        <v>112</v>
      </c>
      <c r="C41" s="65">
        <v>2015</v>
      </c>
      <c r="D41" s="66">
        <v>1140</v>
      </c>
    </row>
    <row r="42" spans="1:4" ht="31.5">
      <c r="A42" s="3" t="s">
        <v>126</v>
      </c>
      <c r="B42" s="69" t="s">
        <v>113</v>
      </c>
      <c r="C42" s="65">
        <v>2015</v>
      </c>
      <c r="D42" s="70">
        <v>330</v>
      </c>
    </row>
    <row r="43" spans="1:4" ht="31.5">
      <c r="A43" s="3" t="s">
        <v>127</v>
      </c>
      <c r="B43" s="69" t="s">
        <v>114</v>
      </c>
      <c r="C43" s="65">
        <v>2015</v>
      </c>
      <c r="D43" s="66">
        <v>405</v>
      </c>
    </row>
    <row r="44" spans="1:4" ht="31.5">
      <c r="A44" s="83" t="s">
        <v>128</v>
      </c>
      <c r="B44" s="84" t="s">
        <v>115</v>
      </c>
      <c r="C44" s="85">
        <v>2015</v>
      </c>
      <c r="D44" s="86">
        <v>679.99</v>
      </c>
    </row>
    <row r="45" spans="1:4" ht="31.5">
      <c r="A45" s="3" t="s">
        <v>129</v>
      </c>
      <c r="B45" s="87" t="s">
        <v>116</v>
      </c>
      <c r="C45" s="88">
        <v>2015</v>
      </c>
      <c r="D45" s="89">
        <v>370</v>
      </c>
    </row>
    <row r="46" spans="1:4" ht="31.5">
      <c r="A46" s="3" t="s">
        <v>130</v>
      </c>
      <c r="B46" s="87" t="s">
        <v>117</v>
      </c>
      <c r="C46" s="88">
        <v>2015</v>
      </c>
      <c r="D46" s="89">
        <v>850</v>
      </c>
    </row>
    <row r="47" spans="1:4" ht="31.5">
      <c r="A47" s="3" t="s">
        <v>132</v>
      </c>
      <c r="B47" s="87" t="s">
        <v>133</v>
      </c>
      <c r="C47" s="88">
        <v>2011</v>
      </c>
      <c r="D47" s="89">
        <v>2460</v>
      </c>
    </row>
    <row r="48" spans="3:4" ht="15.75">
      <c r="C48" s="5" t="s">
        <v>16</v>
      </c>
      <c r="D48" s="47">
        <f>SUM(D13:D47)</f>
        <v>178121.83000000002</v>
      </c>
    </row>
    <row r="50" spans="1:4" ht="15.75">
      <c r="A50" s="90" t="s">
        <v>134</v>
      </c>
      <c r="B50" s="90"/>
      <c r="C50" s="90"/>
      <c r="D50" s="90"/>
    </row>
  </sheetData>
  <sheetProtection/>
  <mergeCells count="6">
    <mergeCell ref="A8:D8"/>
    <mergeCell ref="A4:D4"/>
    <mergeCell ref="A5:D5"/>
    <mergeCell ref="A6:D6"/>
    <mergeCell ref="A7:D7"/>
    <mergeCell ref="A50:D50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5742187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s="58" t="s">
        <v>100</v>
      </c>
      <c r="D1" s="5" t="s">
        <v>33</v>
      </c>
    </row>
    <row r="3" spans="1:4" ht="15.75">
      <c r="A3" s="78" t="s">
        <v>34</v>
      </c>
      <c r="B3" s="78"/>
      <c r="C3" s="78"/>
      <c r="D3" s="78"/>
    </row>
    <row r="4" spans="1:4" ht="15.75">
      <c r="A4" s="78" t="s">
        <v>35</v>
      </c>
      <c r="B4" s="78"/>
      <c r="C4" s="78"/>
      <c r="D4" s="78"/>
    </row>
    <row r="5" spans="1:4" ht="15.75">
      <c r="A5" s="75" t="s">
        <v>43</v>
      </c>
      <c r="B5" s="75"/>
      <c r="C5" s="75"/>
      <c r="D5" s="75"/>
    </row>
    <row r="6" spans="1:4" ht="15.75">
      <c r="A6" s="76" t="s">
        <v>44</v>
      </c>
      <c r="B6" s="76"/>
      <c r="C6" s="76"/>
      <c r="D6" s="76"/>
    </row>
    <row r="7" spans="1:4" ht="15.75">
      <c r="A7" s="76" t="s">
        <v>66</v>
      </c>
      <c r="B7" s="76"/>
      <c r="C7" s="76"/>
      <c r="D7" s="76"/>
    </row>
    <row r="9" ht="12.75">
      <c r="A9" t="s">
        <v>36</v>
      </c>
    </row>
    <row r="10" ht="12.75">
      <c r="A10" s="58" t="s">
        <v>102</v>
      </c>
    </row>
    <row r="11" spans="1:4" ht="25.5">
      <c r="A11" s="35" t="s">
        <v>37</v>
      </c>
      <c r="B11" s="35" t="s">
        <v>38</v>
      </c>
      <c r="C11" s="35" t="s">
        <v>39</v>
      </c>
      <c r="D11" s="35" t="s">
        <v>99</v>
      </c>
    </row>
    <row r="12" spans="1:4" ht="15.75">
      <c r="A12" s="3" t="s">
        <v>2</v>
      </c>
      <c r="B12" s="71" t="s">
        <v>131</v>
      </c>
      <c r="C12" s="72">
        <v>2015</v>
      </c>
      <c r="D12" s="73">
        <v>4020</v>
      </c>
    </row>
    <row r="13" spans="3:4" ht="15.75">
      <c r="C13" s="43" t="s">
        <v>16</v>
      </c>
      <c r="D13" s="48">
        <f>SUM(D12:D12)</f>
        <v>4020</v>
      </c>
    </row>
  </sheetData>
  <sheetProtection/>
  <mergeCells count="5">
    <mergeCell ref="A7:D7"/>
    <mergeCell ref="A3:D3"/>
    <mergeCell ref="A4:D4"/>
    <mergeCell ref="A5:D5"/>
    <mergeCell ref="A6:D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4" t="s">
        <v>46</v>
      </c>
    </row>
    <row r="3" spans="1:15" s="19" customFormat="1" ht="15.75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19" customFormat="1" ht="15.75">
      <c r="A4" s="75" t="s">
        <v>43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19" customFormat="1" ht="15.75">
      <c r="A5" s="76" t="s">
        <v>44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s="19" customFormat="1" ht="15.75">
      <c r="A6" s="75" t="s">
        <v>66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8" spans="1:15" ht="45">
      <c r="A8" s="24" t="s">
        <v>0</v>
      </c>
      <c r="B8" s="24" t="s">
        <v>18</v>
      </c>
      <c r="C8" s="24" t="s">
        <v>1</v>
      </c>
      <c r="D8" s="24" t="s">
        <v>19</v>
      </c>
      <c r="E8" s="24" t="s">
        <v>20</v>
      </c>
      <c r="F8" s="24" t="s">
        <v>39</v>
      </c>
      <c r="G8" s="24" t="s">
        <v>80</v>
      </c>
      <c r="H8" s="24" t="s">
        <v>21</v>
      </c>
      <c r="I8" s="24" t="s">
        <v>22</v>
      </c>
      <c r="J8" s="24" t="s">
        <v>26</v>
      </c>
      <c r="K8" s="24" t="s">
        <v>81</v>
      </c>
      <c r="L8" s="24" t="s">
        <v>23</v>
      </c>
      <c r="M8" s="24" t="s">
        <v>82</v>
      </c>
      <c r="N8" s="7" t="s">
        <v>24</v>
      </c>
      <c r="O8" s="7" t="s">
        <v>25</v>
      </c>
    </row>
    <row r="9" spans="1:15" ht="12.75">
      <c r="A9" s="50" t="s">
        <v>2</v>
      </c>
      <c r="B9" s="57" t="s">
        <v>65</v>
      </c>
      <c r="C9" s="51"/>
      <c r="D9" s="52"/>
      <c r="E9" s="53"/>
      <c r="F9" s="53"/>
      <c r="G9" s="53"/>
      <c r="H9" s="51"/>
      <c r="I9" s="53"/>
      <c r="J9" s="54"/>
      <c r="K9" s="54"/>
      <c r="L9" s="55"/>
      <c r="M9" s="55"/>
      <c r="N9" s="56"/>
      <c r="O9" s="56"/>
    </row>
    <row r="10" spans="1:15" ht="12.75">
      <c r="A10" s="50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6"/>
      <c r="O10" s="56"/>
    </row>
    <row r="11" spans="1:15" ht="12.75">
      <c r="A11" s="31" t="s">
        <v>5</v>
      </c>
      <c r="B11" s="26"/>
      <c r="C11" s="10"/>
      <c r="D11" s="18"/>
      <c r="E11" s="1"/>
      <c r="F11" s="10"/>
      <c r="G11" s="10"/>
      <c r="H11" s="18"/>
      <c r="I11" s="10"/>
      <c r="J11" s="10"/>
      <c r="K11" s="17"/>
      <c r="L11" s="10"/>
      <c r="M11" s="10"/>
      <c r="N11" s="10"/>
      <c r="O11" s="17"/>
    </row>
    <row r="12" spans="1:15" ht="12.75">
      <c r="A12" s="31" t="s">
        <v>6</v>
      </c>
      <c r="B12" s="26"/>
      <c r="C12" s="10"/>
      <c r="D12" s="18"/>
      <c r="E12" s="1"/>
      <c r="F12" s="10"/>
      <c r="G12" s="10"/>
      <c r="H12" s="18"/>
      <c r="I12" s="10"/>
      <c r="J12" s="10"/>
      <c r="K12" s="17"/>
      <c r="L12" s="10"/>
      <c r="M12" s="10"/>
      <c r="N12" s="10"/>
      <c r="O12" s="17"/>
    </row>
    <row r="13" spans="1:15" ht="12.75">
      <c r="A13" s="31" t="s">
        <v>7</v>
      </c>
      <c r="B13" s="26"/>
      <c r="C13" s="10"/>
      <c r="D13" s="18"/>
      <c r="E13" s="1"/>
      <c r="F13" s="10"/>
      <c r="G13" s="10"/>
      <c r="H13" s="18"/>
      <c r="I13" s="10"/>
      <c r="J13" s="17"/>
      <c r="K13" s="17"/>
      <c r="L13" s="10"/>
      <c r="M13" s="10"/>
      <c r="N13" s="10"/>
      <c r="O13" s="17"/>
    </row>
    <row r="14" spans="1:15" ht="12.75">
      <c r="A14" s="31" t="s">
        <v>8</v>
      </c>
      <c r="B14" s="11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31" t="s">
        <v>9</v>
      </c>
      <c r="B15" s="17"/>
      <c r="C15" s="17"/>
      <c r="D15" s="10"/>
      <c r="E15" s="36"/>
      <c r="F15" s="10"/>
      <c r="G15" s="1"/>
      <c r="H15" s="10"/>
      <c r="I15" s="10"/>
      <c r="J15" s="10"/>
      <c r="K15" s="17"/>
      <c r="L15" s="10"/>
      <c r="M15" s="26"/>
      <c r="N15" s="26"/>
      <c r="O15" s="17"/>
    </row>
    <row r="16" spans="1:15" ht="12.75">
      <c r="A16" s="31" t="s">
        <v>10</v>
      </c>
      <c r="B16" s="1"/>
      <c r="C16" s="10"/>
      <c r="D16" s="10"/>
      <c r="E16" s="1"/>
      <c r="F16" s="1"/>
      <c r="G16" s="1"/>
      <c r="H16" s="10"/>
      <c r="I16" s="18"/>
      <c r="J16" s="10"/>
      <c r="K16" s="1"/>
      <c r="L16" s="10"/>
      <c r="M16" s="1"/>
      <c r="N16" s="1"/>
      <c r="O16" s="17"/>
    </row>
    <row r="17" spans="1:15" ht="12.75">
      <c r="A17" s="31" t="s">
        <v>11</v>
      </c>
      <c r="B17" s="1"/>
      <c r="C17" s="10"/>
      <c r="D17" s="10"/>
      <c r="E17" s="1"/>
      <c r="F17" s="10"/>
      <c r="G17" s="17"/>
      <c r="H17" s="10"/>
      <c r="I17" s="10"/>
      <c r="J17" s="10"/>
      <c r="K17" s="17"/>
      <c r="L17" s="10"/>
      <c r="M17" s="1"/>
      <c r="N17" s="1"/>
      <c r="O17" s="17"/>
    </row>
    <row r="18" spans="1:15" ht="12.75">
      <c r="A18" s="23"/>
      <c r="B18" s="29"/>
      <c r="C18" s="2"/>
      <c r="D18" s="16"/>
      <c r="E18" s="2"/>
      <c r="F18" s="16"/>
      <c r="G18" s="16"/>
      <c r="H18" s="2"/>
      <c r="I18" s="27"/>
      <c r="J18" s="2"/>
      <c r="K18" s="2"/>
      <c r="L18" s="28"/>
      <c r="M18" s="2"/>
      <c r="N18" s="2"/>
      <c r="O18" s="16"/>
    </row>
    <row r="19" spans="5:8" ht="12.75">
      <c r="E19" s="2"/>
      <c r="F19" s="2"/>
      <c r="G19" s="2"/>
      <c r="H19" s="2"/>
    </row>
    <row r="20" spans="5:8" ht="12.75">
      <c r="E20" s="34"/>
      <c r="F20" s="34"/>
      <c r="G20" s="34"/>
      <c r="H20" s="34"/>
    </row>
    <row r="21" spans="5:8" ht="12.75">
      <c r="E21" s="34"/>
      <c r="F21" s="34"/>
      <c r="G21" s="34"/>
      <c r="H21" s="34"/>
    </row>
    <row r="22" spans="5:8" ht="12.75">
      <c r="E22" s="34"/>
      <c r="F22" s="34"/>
      <c r="G22" s="34"/>
      <c r="H22" s="34"/>
    </row>
    <row r="23" spans="1:8" ht="12.75">
      <c r="A23" s="19"/>
      <c r="B23" s="19"/>
      <c r="C23" s="19"/>
      <c r="D23" s="19"/>
      <c r="E23" s="34"/>
      <c r="F23" s="34"/>
      <c r="G23" s="34"/>
      <c r="H23" s="34"/>
    </row>
    <row r="24" spans="1:8" ht="12.75">
      <c r="A24" s="19"/>
      <c r="E24" s="34"/>
      <c r="F24" s="34"/>
      <c r="G24" s="34"/>
      <c r="H24" s="34"/>
    </row>
    <row r="25" spans="1:8" ht="12.75">
      <c r="A25" s="19"/>
      <c r="E25" s="34"/>
      <c r="F25" s="34"/>
      <c r="G25" s="34"/>
      <c r="H25" s="34"/>
    </row>
    <row r="26" spans="1:8" ht="12.75">
      <c r="A26" s="19"/>
      <c r="E26" s="2"/>
      <c r="F26" s="2"/>
      <c r="G26" s="2"/>
      <c r="H26" s="2"/>
    </row>
    <row r="27" spans="1:8" ht="12.75">
      <c r="A27" s="19"/>
      <c r="E27" s="2"/>
      <c r="F27" s="2"/>
      <c r="G27" s="2"/>
      <c r="H27" s="2"/>
    </row>
    <row r="28" spans="1:8" ht="12.75">
      <c r="A28" s="19"/>
      <c r="E28" s="2"/>
      <c r="F28" s="2"/>
      <c r="G28" s="2"/>
      <c r="H28" s="2"/>
    </row>
    <row r="29" spans="1:8" ht="12.75">
      <c r="A29" s="19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2016-04-08T08:41:18Z</cp:lastPrinted>
  <dcterms:created xsi:type="dcterms:W3CDTF">2003-03-13T10:23:20Z</dcterms:created>
  <dcterms:modified xsi:type="dcterms:W3CDTF">2016-04-14T11:33:10Z</dcterms:modified>
  <cp:category/>
  <cp:version/>
  <cp:contentType/>
  <cp:contentStatus/>
</cp:coreProperties>
</file>