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15.07.2009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<sst xmlns="http://schemas.openxmlformats.org/spreadsheetml/2006/main" count="69" uniqueCount="51">
  <si>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Wójta Gminy Kuryłówka</t>
  </si>
  <si>
    <t>Dział</t>
  </si>
  <si>
    <t>Rozdział</t>
  </si>
  <si>
    <t>§</t>
  </si>
  <si>
    <t>Nazwa</t>
  </si>
  <si>
    <t>Zwiększenie</t>
  </si>
  <si>
    <t>Zmniejszenie</t>
  </si>
  <si>
    <t>Pomoc społeczna</t>
  </si>
  <si>
    <t>2030</t>
  </si>
  <si>
    <t>RAZEM</t>
  </si>
  <si>
    <t>4210</t>
  </si>
  <si>
    <t>3110</t>
  </si>
  <si>
    <t xml:space="preserve">Plan dochodów: </t>
  </si>
  <si>
    <t>Plan wydatków:</t>
  </si>
  <si>
    <t xml:space="preserve">    mieszkańców.</t>
  </si>
  <si>
    <t>2. Pracownicy Urzędu i wszyscy zainteresowani z treścią zarządzenia mogą się zapoznać</t>
  </si>
  <si>
    <t xml:space="preserve">    za pośrednictwem strony internetowej www.kurylowka.biuletyn.net</t>
  </si>
  <si>
    <t>* * * * *</t>
  </si>
  <si>
    <t>4300</t>
  </si>
  <si>
    <t>4170</t>
  </si>
  <si>
    <t>Pozostała działalność</t>
  </si>
  <si>
    <t>Administracja publiczna</t>
  </si>
  <si>
    <t>Promocja jednostek samorządu terytorialnego</t>
  </si>
  <si>
    <t>Zakup usług pozostałych</t>
  </si>
  <si>
    <t>Zakup materiałów i wyposażenia</t>
  </si>
  <si>
    <t>Wynagrodzenia bezosobowe</t>
  </si>
  <si>
    <t>Świadczenia społeczne</t>
  </si>
  <si>
    <t>4430</t>
  </si>
  <si>
    <t>Różne opłaty i składki</t>
  </si>
  <si>
    <t>zarządzam, co następuje:</t>
  </si>
  <si>
    <t>852</t>
  </si>
  <si>
    <t>85214</t>
  </si>
  <si>
    <t>w sprawie dokonania zmian w budżecie gminy w 2009 r.</t>
  </si>
  <si>
    <t>6060</t>
  </si>
  <si>
    <t>Wydatki na zakupy inwestycyjne jednostek budżetowych</t>
  </si>
  <si>
    <t>§ 1. Dokonuje się zmian w planie dochodów budżetu Gminy Kuryłówka poprzez:</t>
  </si>
  <si>
    <t>§ 2. Dokonuje się zmian w planie wydatków budżetu Gminy Kuryłówka poprzez:</t>
  </si>
  <si>
    <t>§ 3. Budżet po zmianach wynosi:</t>
  </si>
  <si>
    <t>§ 4. Zarządzenie wchodzi w życie z dniem podpisania.</t>
  </si>
  <si>
    <t>Dotacje celowe otrzymane z budżetu państwa na realizację własnych zadań bieżących gmin (związków gmin)</t>
  </si>
  <si>
    <t>Na podstawie art. 30 ust. 2 pkt 4 ustawy z dnia 8 marca 1990 r. o samorządzie gminnym                            (t.j. Dz. U. z 2001 r. Nr 142 poz. 1591 ze zm.) oraz art. 188 ust. 1 pkt. 1, ust. 2 pkt. 1 ustawy z dnia                  30 czerwca 2005 r. o finansach publicznych (Dz.U. Nr 249 poz.2104 ze zm.)</t>
  </si>
  <si>
    <t>z dnia 15 lipca 2009 r.</t>
  </si>
  <si>
    <t>2039</t>
  </si>
  <si>
    <t>Zasiłki i pomoc w naturze oraz składki na ubezpieczenia emerytalne i rentowe</t>
  </si>
  <si>
    <t xml:space="preserve">Zarządzenie Nr 55/2009 </t>
  </si>
  <si>
    <t>600</t>
  </si>
  <si>
    <t>60078</t>
  </si>
  <si>
    <t>Transport i łączność</t>
  </si>
  <si>
    <t>Usuwanie skutków klęsk żywiołowych</t>
  </si>
  <si>
    <t>3119</t>
  </si>
  <si>
    <t>§ 5. 1. Oryginał zarządzenia znajduje się na stanowisku ds. obsługi rady gminy i samorządów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</si>
</sst>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right" vertical="justify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4" fillId="33" borderId="17" xfId="0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horizontal="right" vertical="center"/>
    </xf>
    <xf numFmtId="3" fontId="2" fillId="33" borderId="19" xfId="0" applyNumberFormat="1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" fontId="2" fillId="33" borderId="31" xfId="0" applyNumberFormat="1" applyFont="1" applyFill="1" applyBorder="1" applyAlignment="1">
      <alignment horizontal="right" vertical="center"/>
    </xf>
    <xf numFmtId="0" fontId="3" fillId="0" borderId="0" xfId="44" applyFont="1" applyAlignment="1" applyProtection="1">
      <alignment horizontal="left" vertic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rylowka.biuletyn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A55" sqref="A55:J55"/>
    </sheetView>
  </sheetViews>
  <sheetFormatPr defaultColWidth="9.00390625" defaultRowHeight="12.75"/>
  <sheetData>
    <row r="1" spans="1:10" ht="18.75">
      <c r="A1" s="63" t="s">
        <v>44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8.7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8.75">
      <c r="A3" s="63" t="s">
        <v>41</v>
      </c>
      <c r="B3" s="63"/>
      <c r="C3" s="63"/>
      <c r="D3" s="63"/>
      <c r="E3" s="63"/>
      <c r="F3" s="63"/>
      <c r="G3" s="63"/>
      <c r="H3" s="63"/>
      <c r="I3" s="63"/>
      <c r="J3" s="63"/>
    </row>
    <row r="5" spans="1:10" ht="15.75">
      <c r="A5" s="50" t="s">
        <v>32</v>
      </c>
      <c r="B5" s="50"/>
      <c r="C5" s="50"/>
      <c r="D5" s="50"/>
      <c r="E5" s="50"/>
      <c r="F5" s="50"/>
      <c r="G5" s="50"/>
      <c r="H5" s="50"/>
      <c r="I5" s="50"/>
      <c r="J5" s="50"/>
    </row>
    <row r="8" spans="1:10" ht="52.5" customHeight="1">
      <c r="A8" s="79" t="s">
        <v>40</v>
      </c>
      <c r="B8" s="80"/>
      <c r="C8" s="80"/>
      <c r="D8" s="80"/>
      <c r="E8" s="80"/>
      <c r="F8" s="80"/>
      <c r="G8" s="80"/>
      <c r="H8" s="80"/>
      <c r="I8" s="80"/>
      <c r="J8" s="80"/>
    </row>
    <row r="11" spans="1:10" ht="15.75">
      <c r="A11" s="50"/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5.75">
      <c r="A12" s="50" t="s">
        <v>29</v>
      </c>
      <c r="B12" s="59"/>
      <c r="C12" s="59"/>
      <c r="D12" s="59"/>
      <c r="E12" s="59"/>
      <c r="F12" s="59"/>
      <c r="G12" s="59"/>
      <c r="H12" s="59"/>
      <c r="I12" s="59"/>
      <c r="J12" s="59"/>
    </row>
    <row r="13" spans="1:10" ht="15.75">
      <c r="A13" s="1"/>
      <c r="B13" s="2"/>
      <c r="C13" s="2"/>
      <c r="D13" s="2"/>
      <c r="E13" s="2"/>
      <c r="F13" s="2"/>
      <c r="G13" s="2"/>
      <c r="H13" s="2"/>
      <c r="I13" s="2"/>
      <c r="J13" s="2"/>
    </row>
    <row r="14" spans="1:10" ht="15.75">
      <c r="A14" s="1"/>
      <c r="B14" s="2"/>
      <c r="C14" s="2"/>
      <c r="D14" s="2"/>
      <c r="E14" s="2"/>
      <c r="F14" s="2"/>
      <c r="G14" s="2"/>
      <c r="H14" s="2"/>
      <c r="I14" s="2"/>
      <c r="J14" s="2"/>
    </row>
    <row r="15" spans="1:10" ht="15.75">
      <c r="A15" s="85"/>
      <c r="B15" s="86"/>
      <c r="C15" s="86"/>
      <c r="D15" s="86"/>
      <c r="E15" s="86"/>
      <c r="F15" s="86"/>
      <c r="G15" s="86"/>
      <c r="H15" s="86"/>
      <c r="I15" s="86"/>
      <c r="J15" s="86"/>
    </row>
    <row r="16" spans="1:10" ht="39.75" customHeight="1" thickBot="1">
      <c r="A16" s="87" t="s">
        <v>35</v>
      </c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9.5" customHeight="1" thickBot="1">
      <c r="A17" s="29" t="s">
        <v>1</v>
      </c>
      <c r="B17" s="29" t="s">
        <v>2</v>
      </c>
      <c r="C17" s="30" t="s">
        <v>3</v>
      </c>
      <c r="D17" s="88" t="s">
        <v>4</v>
      </c>
      <c r="E17" s="89"/>
      <c r="F17" s="90"/>
      <c r="G17" s="91" t="s">
        <v>5</v>
      </c>
      <c r="H17" s="90"/>
      <c r="I17" s="92" t="s">
        <v>6</v>
      </c>
      <c r="J17" s="93"/>
    </row>
    <row r="18" spans="1:10" ht="25.5" customHeight="1" thickBot="1">
      <c r="A18" s="24" t="s">
        <v>30</v>
      </c>
      <c r="B18" s="31"/>
      <c r="C18" s="32"/>
      <c r="D18" s="35" t="s">
        <v>7</v>
      </c>
      <c r="E18" s="35"/>
      <c r="F18" s="35"/>
      <c r="G18" s="33">
        <f>G19</f>
        <v>10290</v>
      </c>
      <c r="H18" s="73"/>
      <c r="I18" s="33">
        <f>I19</f>
        <v>10290</v>
      </c>
      <c r="J18" s="34"/>
    </row>
    <row r="19" spans="1:10" ht="66" customHeight="1">
      <c r="A19" s="94"/>
      <c r="B19" s="25" t="s">
        <v>31</v>
      </c>
      <c r="C19" s="25"/>
      <c r="D19" s="98" t="s">
        <v>43</v>
      </c>
      <c r="E19" s="99"/>
      <c r="F19" s="100"/>
      <c r="G19" s="42">
        <f>SUM(G20:H21)</f>
        <v>10290</v>
      </c>
      <c r="H19" s="42"/>
      <c r="I19" s="42">
        <f>SUM(I20:J21)</f>
        <v>10290</v>
      </c>
      <c r="J19" s="43"/>
    </row>
    <row r="20" spans="1:10" ht="71.25" customHeight="1">
      <c r="A20" s="94"/>
      <c r="B20" s="83"/>
      <c r="C20" s="28" t="s">
        <v>8</v>
      </c>
      <c r="D20" s="54" t="s">
        <v>39</v>
      </c>
      <c r="E20" s="55"/>
      <c r="F20" s="56"/>
      <c r="G20" s="57"/>
      <c r="H20" s="57"/>
      <c r="I20" s="57">
        <v>10290</v>
      </c>
      <c r="J20" s="58"/>
    </row>
    <row r="21" spans="1:10" ht="77.25" customHeight="1" thickBot="1">
      <c r="A21" s="94"/>
      <c r="B21" s="104"/>
      <c r="C21" s="28" t="s">
        <v>42</v>
      </c>
      <c r="D21" s="54" t="s">
        <v>39</v>
      </c>
      <c r="E21" s="55"/>
      <c r="F21" s="56"/>
      <c r="G21" s="57">
        <v>10290</v>
      </c>
      <c r="H21" s="57"/>
      <c r="I21" s="57"/>
      <c r="J21" s="58"/>
    </row>
    <row r="22" spans="1:10" ht="16.5" thickBot="1">
      <c r="A22" s="105"/>
      <c r="B22" s="106"/>
      <c r="C22" s="106"/>
      <c r="D22" s="106"/>
      <c r="E22" s="106"/>
      <c r="F22" s="4" t="s">
        <v>9</v>
      </c>
      <c r="G22" s="48">
        <f>G18</f>
        <v>10290</v>
      </c>
      <c r="H22" s="49"/>
      <c r="I22" s="48">
        <f>I18</f>
        <v>10290</v>
      </c>
      <c r="J22" s="49"/>
    </row>
    <row r="23" spans="1:10" ht="15">
      <c r="A23" s="5"/>
      <c r="B23" s="5"/>
      <c r="C23" s="5"/>
      <c r="D23" s="6"/>
      <c r="E23" s="6"/>
      <c r="F23" s="6"/>
      <c r="G23" s="7"/>
      <c r="H23" s="7"/>
      <c r="I23" s="7"/>
      <c r="J23" s="7"/>
    </row>
    <row r="24" spans="1:10" ht="15">
      <c r="A24" s="5"/>
      <c r="B24" s="5"/>
      <c r="C24" s="5"/>
      <c r="D24" s="6"/>
      <c r="E24" s="6"/>
      <c r="F24" s="6"/>
      <c r="G24" s="7"/>
      <c r="H24" s="7"/>
      <c r="I24" s="7"/>
      <c r="J24" s="7"/>
    </row>
    <row r="25" spans="1:10" ht="16.5" customHeight="1" thickBot="1">
      <c r="A25" s="84" t="s">
        <v>36</v>
      </c>
      <c r="B25" s="84"/>
      <c r="C25" s="84"/>
      <c r="D25" s="84"/>
      <c r="E25" s="84"/>
      <c r="F25" s="84"/>
      <c r="G25" s="84"/>
      <c r="H25" s="84"/>
      <c r="I25" s="84"/>
      <c r="J25" s="84"/>
    </row>
    <row r="26" spans="1:10" ht="19.5" customHeight="1" thickBot="1">
      <c r="A26" s="4" t="s">
        <v>1</v>
      </c>
      <c r="B26" s="4" t="s">
        <v>2</v>
      </c>
      <c r="C26" s="8" t="s">
        <v>3</v>
      </c>
      <c r="D26" s="51" t="s">
        <v>4</v>
      </c>
      <c r="E26" s="52"/>
      <c r="F26" s="53"/>
      <c r="G26" s="44" t="s">
        <v>5</v>
      </c>
      <c r="H26" s="45"/>
      <c r="I26" s="46" t="s">
        <v>6</v>
      </c>
      <c r="J26" s="47"/>
    </row>
    <row r="27" spans="1:10" ht="23.25" customHeight="1" thickBot="1">
      <c r="A27" s="24" t="s">
        <v>45</v>
      </c>
      <c r="B27" s="26"/>
      <c r="C27" s="27"/>
      <c r="D27" s="66" t="s">
        <v>47</v>
      </c>
      <c r="E27" s="67"/>
      <c r="F27" s="68"/>
      <c r="G27" s="33">
        <f>G28</f>
        <v>159</v>
      </c>
      <c r="H27" s="73"/>
      <c r="I27" s="33">
        <f>I28</f>
        <v>159</v>
      </c>
      <c r="J27" s="34"/>
    </row>
    <row r="28" spans="1:10" ht="39.75" customHeight="1">
      <c r="A28" s="101"/>
      <c r="B28" s="22" t="s">
        <v>46</v>
      </c>
      <c r="C28" s="22"/>
      <c r="D28" s="95" t="s">
        <v>48</v>
      </c>
      <c r="E28" s="96"/>
      <c r="F28" s="97"/>
      <c r="G28" s="38">
        <f>SUM(G29:H30)</f>
        <v>159</v>
      </c>
      <c r="H28" s="38"/>
      <c r="I28" s="38">
        <f>SUM(I29:J30)</f>
        <v>159</v>
      </c>
      <c r="J28" s="39"/>
    </row>
    <row r="29" spans="1:10" ht="35.25" customHeight="1">
      <c r="A29" s="40"/>
      <c r="B29" s="81"/>
      <c r="C29" s="10" t="s">
        <v>10</v>
      </c>
      <c r="D29" s="41" t="s">
        <v>24</v>
      </c>
      <c r="E29" s="41"/>
      <c r="F29" s="41"/>
      <c r="G29" s="36">
        <v>159</v>
      </c>
      <c r="H29" s="36"/>
      <c r="I29" s="36"/>
      <c r="J29" s="37"/>
    </row>
    <row r="30" spans="1:10" ht="19.5" customHeight="1" thickBot="1">
      <c r="A30" s="40"/>
      <c r="B30" s="102"/>
      <c r="C30" s="12" t="s">
        <v>18</v>
      </c>
      <c r="D30" s="41" t="s">
        <v>23</v>
      </c>
      <c r="E30" s="41"/>
      <c r="F30" s="41"/>
      <c r="G30" s="36"/>
      <c r="H30" s="36"/>
      <c r="I30" s="36">
        <v>159</v>
      </c>
      <c r="J30" s="37"/>
    </row>
    <row r="31" spans="1:10" ht="30.75" customHeight="1" thickBot="1">
      <c r="A31" s="3">
        <v>750</v>
      </c>
      <c r="B31" s="26"/>
      <c r="C31" s="27"/>
      <c r="D31" s="66" t="s">
        <v>21</v>
      </c>
      <c r="E31" s="67"/>
      <c r="F31" s="68"/>
      <c r="G31" s="33">
        <f>G32+G38</f>
        <v>25634</v>
      </c>
      <c r="H31" s="73"/>
      <c r="I31" s="33">
        <f>I32+I38</f>
        <v>25634</v>
      </c>
      <c r="J31" s="34"/>
    </row>
    <row r="32" spans="1:10" ht="39.75" customHeight="1">
      <c r="A32" s="101"/>
      <c r="B32" s="9">
        <v>75075</v>
      </c>
      <c r="C32" s="22"/>
      <c r="D32" s="95" t="s">
        <v>22</v>
      </c>
      <c r="E32" s="96"/>
      <c r="F32" s="97"/>
      <c r="G32" s="38">
        <f>SUM(G33:H37)</f>
        <v>25634</v>
      </c>
      <c r="H32" s="38"/>
      <c r="I32" s="38">
        <f>SUM(I33:J37)</f>
        <v>23634</v>
      </c>
      <c r="J32" s="39"/>
    </row>
    <row r="33" spans="1:10" ht="30.75" customHeight="1">
      <c r="A33" s="40"/>
      <c r="B33" s="81"/>
      <c r="C33" s="10" t="s">
        <v>19</v>
      </c>
      <c r="D33" s="41" t="s">
        <v>25</v>
      </c>
      <c r="E33" s="41"/>
      <c r="F33" s="41"/>
      <c r="G33" s="36">
        <v>2720</v>
      </c>
      <c r="H33" s="36"/>
      <c r="I33" s="36"/>
      <c r="J33" s="37"/>
    </row>
    <row r="34" spans="1:10" ht="33.75" customHeight="1">
      <c r="A34" s="40"/>
      <c r="B34" s="82"/>
      <c r="C34" s="12" t="s">
        <v>10</v>
      </c>
      <c r="D34" s="41" t="s">
        <v>24</v>
      </c>
      <c r="E34" s="41"/>
      <c r="F34" s="41"/>
      <c r="G34" s="36">
        <v>22914</v>
      </c>
      <c r="H34" s="36"/>
      <c r="I34" s="36"/>
      <c r="J34" s="37"/>
    </row>
    <row r="35" spans="1:10" ht="25.5" customHeight="1">
      <c r="A35" s="40"/>
      <c r="B35" s="82"/>
      <c r="C35" s="12" t="s">
        <v>18</v>
      </c>
      <c r="D35" s="41" t="s">
        <v>23</v>
      </c>
      <c r="E35" s="41"/>
      <c r="F35" s="41"/>
      <c r="G35" s="36"/>
      <c r="H35" s="36"/>
      <c r="I35" s="36">
        <v>1000</v>
      </c>
      <c r="J35" s="37"/>
    </row>
    <row r="36" spans="1:10" ht="30.75" customHeight="1">
      <c r="A36" s="40"/>
      <c r="B36" s="82"/>
      <c r="C36" s="12" t="s">
        <v>27</v>
      </c>
      <c r="D36" s="41" t="s">
        <v>28</v>
      </c>
      <c r="E36" s="41"/>
      <c r="F36" s="41"/>
      <c r="G36" s="36"/>
      <c r="H36" s="36"/>
      <c r="I36" s="36">
        <v>134</v>
      </c>
      <c r="J36" s="37"/>
    </row>
    <row r="37" spans="1:10" ht="49.5" customHeight="1">
      <c r="A37" s="40"/>
      <c r="B37" s="102"/>
      <c r="C37" s="12" t="s">
        <v>33</v>
      </c>
      <c r="D37" s="41" t="s">
        <v>34</v>
      </c>
      <c r="E37" s="41"/>
      <c r="F37" s="41"/>
      <c r="G37" s="36"/>
      <c r="H37" s="36"/>
      <c r="I37" s="36">
        <v>22500</v>
      </c>
      <c r="J37" s="37"/>
    </row>
    <row r="38" spans="1:10" ht="30" customHeight="1">
      <c r="A38" s="40"/>
      <c r="B38" s="11">
        <v>75095</v>
      </c>
      <c r="C38" s="23"/>
      <c r="D38" s="98" t="s">
        <v>20</v>
      </c>
      <c r="E38" s="99"/>
      <c r="F38" s="100"/>
      <c r="G38" s="42">
        <f>SUM(G39:H39)</f>
        <v>0</v>
      </c>
      <c r="H38" s="42"/>
      <c r="I38" s="42">
        <f>SUM(I39:J39)</f>
        <v>2000</v>
      </c>
      <c r="J38" s="43"/>
    </row>
    <row r="39" spans="1:10" ht="32.25" customHeight="1" thickBot="1">
      <c r="A39" s="40"/>
      <c r="B39" s="13"/>
      <c r="C39" s="10" t="s">
        <v>19</v>
      </c>
      <c r="D39" s="41" t="s">
        <v>25</v>
      </c>
      <c r="E39" s="41"/>
      <c r="F39" s="41"/>
      <c r="G39" s="36"/>
      <c r="H39" s="36"/>
      <c r="I39" s="36">
        <v>2000</v>
      </c>
      <c r="J39" s="37"/>
    </row>
    <row r="40" spans="1:10" ht="29.25" customHeight="1" thickBot="1">
      <c r="A40" s="3">
        <v>852</v>
      </c>
      <c r="B40" s="26"/>
      <c r="C40" s="27"/>
      <c r="D40" s="35" t="s">
        <v>7</v>
      </c>
      <c r="E40" s="35"/>
      <c r="F40" s="35"/>
      <c r="G40" s="33">
        <f>G41</f>
        <v>10290</v>
      </c>
      <c r="H40" s="73"/>
      <c r="I40" s="33">
        <f>I41</f>
        <v>10290</v>
      </c>
      <c r="J40" s="34"/>
    </row>
    <row r="41" spans="1:10" ht="68.25" customHeight="1">
      <c r="A41" s="101"/>
      <c r="B41" s="22" t="s">
        <v>31</v>
      </c>
      <c r="C41" s="22"/>
      <c r="D41" s="98" t="s">
        <v>43</v>
      </c>
      <c r="E41" s="99"/>
      <c r="F41" s="100"/>
      <c r="G41" s="38">
        <f>SUM(G42:H43)</f>
        <v>10290</v>
      </c>
      <c r="H41" s="38"/>
      <c r="I41" s="38">
        <f>SUM(I42:J43)</f>
        <v>10290</v>
      </c>
      <c r="J41" s="39"/>
    </row>
    <row r="42" spans="1:10" ht="32.25" customHeight="1">
      <c r="A42" s="40"/>
      <c r="B42" s="83"/>
      <c r="C42" s="12" t="s">
        <v>11</v>
      </c>
      <c r="D42" s="41" t="s">
        <v>26</v>
      </c>
      <c r="E42" s="41"/>
      <c r="F42" s="41"/>
      <c r="G42" s="36"/>
      <c r="H42" s="36"/>
      <c r="I42" s="36">
        <v>10290</v>
      </c>
      <c r="J42" s="37"/>
    </row>
    <row r="43" spans="1:10" ht="29.25" customHeight="1" thickBot="1">
      <c r="A43" s="40"/>
      <c r="B43" s="103"/>
      <c r="C43" s="12" t="s">
        <v>49</v>
      </c>
      <c r="D43" s="41" t="s">
        <v>26</v>
      </c>
      <c r="E43" s="41"/>
      <c r="F43" s="41"/>
      <c r="G43" s="36">
        <v>10290</v>
      </c>
      <c r="H43" s="36"/>
      <c r="I43" s="36"/>
      <c r="J43" s="37"/>
    </row>
    <row r="44" spans="1:10" ht="20.25" customHeight="1" thickBot="1">
      <c r="A44" s="51"/>
      <c r="B44" s="71"/>
      <c r="C44" s="71"/>
      <c r="D44" s="71"/>
      <c r="E44" s="72"/>
      <c r="F44" s="4" t="s">
        <v>9</v>
      </c>
      <c r="G44" s="48">
        <f>G27+G31+G40</f>
        <v>36083</v>
      </c>
      <c r="H44" s="49"/>
      <c r="I44" s="48">
        <f>I27+I31+I40</f>
        <v>36083</v>
      </c>
      <c r="J44" s="49"/>
    </row>
    <row r="45" spans="1:10" ht="12.7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2.75" customHeight="1">
      <c r="A46" s="69" t="s">
        <v>37</v>
      </c>
      <c r="B46" s="70"/>
      <c r="C46" s="70"/>
      <c r="D46" s="70"/>
      <c r="E46" s="70"/>
      <c r="F46" s="70"/>
      <c r="G46" s="70"/>
      <c r="H46" s="70"/>
      <c r="I46" s="70"/>
      <c r="J46" s="70"/>
    </row>
    <row r="47" spans="1:10" ht="31.5" customHeight="1">
      <c r="A47" s="64" t="s">
        <v>12</v>
      </c>
      <c r="B47" s="64"/>
      <c r="C47" s="65">
        <v>13921339</v>
      </c>
      <c r="D47" s="60"/>
      <c r="E47" s="60"/>
      <c r="F47" s="16"/>
      <c r="G47" s="16"/>
      <c r="H47" s="16"/>
      <c r="I47" s="16"/>
      <c r="J47" s="16"/>
    </row>
    <row r="48" spans="1:10" ht="12.75" customHeight="1">
      <c r="A48" s="64" t="s">
        <v>13</v>
      </c>
      <c r="B48" s="77"/>
      <c r="C48" s="65">
        <v>16868556</v>
      </c>
      <c r="D48" s="60"/>
      <c r="E48" s="60"/>
      <c r="F48" s="17"/>
      <c r="G48" s="17"/>
      <c r="H48" s="17"/>
      <c r="I48" s="17"/>
      <c r="J48" s="17"/>
    </row>
    <row r="49" spans="1:10" ht="12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ht="15">
      <c r="A50" s="5"/>
      <c r="B50" s="5"/>
      <c r="C50" s="5"/>
      <c r="D50" s="7"/>
      <c r="E50" s="7"/>
      <c r="F50" s="7"/>
      <c r="G50" s="7"/>
      <c r="H50" s="7"/>
      <c r="I50" s="7"/>
      <c r="J50" s="7"/>
    </row>
    <row r="51" spans="1:10" ht="15.75">
      <c r="A51" s="60" t="s">
        <v>38</v>
      </c>
      <c r="B51" s="60"/>
      <c r="C51" s="60"/>
      <c r="D51" s="60"/>
      <c r="E51" s="60"/>
      <c r="F51" s="60"/>
      <c r="G51" s="60"/>
      <c r="H51" s="60"/>
      <c r="I51" s="60"/>
      <c r="J51" s="60"/>
    </row>
    <row r="52" spans="1:10" ht="15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5">
      <c r="A53" s="5"/>
      <c r="B53" s="5"/>
      <c r="C53" s="5"/>
      <c r="D53" s="7"/>
      <c r="E53" s="7"/>
      <c r="F53" s="7"/>
      <c r="G53" s="7"/>
      <c r="H53" s="7"/>
      <c r="I53" s="7"/>
      <c r="J53" s="7"/>
    </row>
    <row r="54" spans="1:10" ht="15.75">
      <c r="A54" s="60" t="s">
        <v>50</v>
      </c>
      <c r="B54" s="60"/>
      <c r="C54" s="60"/>
      <c r="D54" s="60"/>
      <c r="E54" s="60"/>
      <c r="F54" s="60"/>
      <c r="G54" s="60"/>
      <c r="H54" s="60"/>
      <c r="I54" s="60"/>
      <c r="J54" s="60"/>
    </row>
    <row r="55" spans="1:10" ht="15.75">
      <c r="A55" s="62" t="s">
        <v>14</v>
      </c>
      <c r="B55" s="78"/>
      <c r="C55" s="78"/>
      <c r="D55" s="78"/>
      <c r="E55" s="78"/>
      <c r="F55" s="78"/>
      <c r="G55" s="78"/>
      <c r="H55" s="78"/>
      <c r="I55" s="78"/>
      <c r="J55" s="78"/>
    </row>
    <row r="56" spans="1:10" ht="15.75">
      <c r="A56" s="60" t="s">
        <v>15</v>
      </c>
      <c r="B56" s="61"/>
      <c r="C56" s="61"/>
      <c r="D56" s="61"/>
      <c r="E56" s="61"/>
      <c r="F56" s="61"/>
      <c r="G56" s="61"/>
      <c r="H56" s="61"/>
      <c r="I56" s="61"/>
      <c r="J56" s="61"/>
    </row>
    <row r="57" spans="1:10" ht="15.75">
      <c r="A57" s="74" t="s">
        <v>16</v>
      </c>
      <c r="B57" s="60"/>
      <c r="C57" s="60"/>
      <c r="D57" s="60"/>
      <c r="E57" s="60"/>
      <c r="F57" s="60"/>
      <c r="G57" s="60"/>
      <c r="H57" s="60"/>
      <c r="I57" s="60"/>
      <c r="J57" s="60"/>
    </row>
    <row r="58" spans="1:10" ht="15">
      <c r="A58" s="5"/>
      <c r="B58" s="5"/>
      <c r="C58" s="5"/>
      <c r="D58" s="7"/>
      <c r="E58" s="7"/>
      <c r="F58" s="7"/>
      <c r="G58" s="7"/>
      <c r="H58" s="7"/>
      <c r="I58" s="7"/>
      <c r="J58" s="7"/>
    </row>
    <row r="59" spans="1:10" ht="15.75">
      <c r="A59" s="75" t="s">
        <v>17</v>
      </c>
      <c r="B59" s="76"/>
      <c r="C59" s="76"/>
      <c r="D59" s="76"/>
      <c r="E59" s="76"/>
      <c r="F59" s="76"/>
      <c r="G59" s="76"/>
      <c r="H59" s="76"/>
      <c r="I59" s="76"/>
      <c r="J59" s="76"/>
    </row>
    <row r="60" spans="1:10" ht="15">
      <c r="A60" s="5"/>
      <c r="B60" s="5"/>
      <c r="C60" s="5"/>
      <c r="D60" s="7"/>
      <c r="E60" s="7"/>
      <c r="F60" s="7"/>
      <c r="G60" s="7"/>
      <c r="H60" s="7"/>
      <c r="I60" s="7"/>
      <c r="J60" s="7"/>
    </row>
    <row r="61" spans="1:10" ht="15">
      <c r="A61" s="5"/>
      <c r="B61" s="5"/>
      <c r="C61" s="5"/>
      <c r="D61" s="7"/>
      <c r="E61" s="7"/>
      <c r="F61" s="7"/>
      <c r="G61" s="7"/>
      <c r="H61" s="7"/>
      <c r="I61" s="7"/>
      <c r="J61" s="7"/>
    </row>
    <row r="62" spans="1:10" ht="15">
      <c r="A62" s="20"/>
      <c r="B62" s="20"/>
      <c r="C62" s="20"/>
      <c r="D62" s="21"/>
      <c r="E62" s="21"/>
      <c r="F62" s="21"/>
      <c r="G62" s="21"/>
      <c r="H62" s="21"/>
      <c r="I62" s="21"/>
      <c r="J62" s="21"/>
    </row>
    <row r="63" spans="1:10" ht="15">
      <c r="A63" s="20"/>
      <c r="B63" s="20"/>
      <c r="C63" s="20"/>
      <c r="D63" s="21"/>
      <c r="E63" s="21"/>
      <c r="F63" s="21"/>
      <c r="G63" s="21"/>
      <c r="H63" s="21"/>
      <c r="I63" s="21"/>
      <c r="J63" s="21"/>
    </row>
    <row r="64" spans="1:10" ht="15">
      <c r="A64" s="20"/>
      <c r="B64" s="20"/>
      <c r="C64" s="20"/>
      <c r="D64" s="21"/>
      <c r="E64" s="21"/>
      <c r="F64" s="21"/>
      <c r="G64" s="21"/>
      <c r="H64" s="21"/>
      <c r="I64" s="21"/>
      <c r="J64" s="21"/>
    </row>
    <row r="65" spans="1:10" ht="15">
      <c r="A65" s="20"/>
      <c r="B65" s="20"/>
      <c r="C65" s="20"/>
      <c r="D65" s="21"/>
      <c r="E65" s="21"/>
      <c r="F65" s="21"/>
      <c r="G65" s="21"/>
      <c r="H65" s="21"/>
      <c r="I65" s="21"/>
      <c r="J65" s="21"/>
    </row>
    <row r="66" spans="1:10" ht="15">
      <c r="A66" s="20"/>
      <c r="B66" s="20"/>
      <c r="C66" s="20"/>
      <c r="D66" s="21"/>
      <c r="E66" s="21"/>
      <c r="F66" s="21"/>
      <c r="G66" s="21"/>
      <c r="H66" s="21"/>
      <c r="I66" s="21"/>
      <c r="J66" s="21"/>
    </row>
    <row r="67" spans="1:10" ht="15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ht="1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5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ht="15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ht="15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ht="15">
      <c r="A73" s="21"/>
      <c r="B73" s="21"/>
      <c r="C73" s="21"/>
      <c r="D73" s="21"/>
      <c r="E73" s="21"/>
      <c r="F73" s="21"/>
      <c r="G73" s="21"/>
      <c r="H73" s="21"/>
      <c r="I73" s="21"/>
      <c r="J73" s="21"/>
    </row>
  </sheetData>
  <sheetProtection/>
  <mergeCells count="104">
    <mergeCell ref="I35:J35"/>
    <mergeCell ref="D36:F36"/>
    <mergeCell ref="G36:H36"/>
    <mergeCell ref="I36:J36"/>
    <mergeCell ref="A32:A39"/>
    <mergeCell ref="G33:H33"/>
    <mergeCell ref="I33:J33"/>
    <mergeCell ref="D34:F34"/>
    <mergeCell ref="G34:H34"/>
    <mergeCell ref="I34:J34"/>
    <mergeCell ref="D37:F37"/>
    <mergeCell ref="G37:H37"/>
    <mergeCell ref="I37:J37"/>
    <mergeCell ref="D35:F35"/>
    <mergeCell ref="G35:H35"/>
    <mergeCell ref="D20:F20"/>
    <mergeCell ref="G20:H20"/>
    <mergeCell ref="I20:J20"/>
    <mergeCell ref="D26:F26"/>
    <mergeCell ref="G26:H26"/>
    <mergeCell ref="B20:B21"/>
    <mergeCell ref="D32:F32"/>
    <mergeCell ref="G32:H32"/>
    <mergeCell ref="I32:J32"/>
    <mergeCell ref="B33:B37"/>
    <mergeCell ref="D33:F33"/>
    <mergeCell ref="A22:E22"/>
    <mergeCell ref="G22:H22"/>
    <mergeCell ref="I22:J22"/>
    <mergeCell ref="A25:J25"/>
    <mergeCell ref="A1:J1"/>
    <mergeCell ref="A2:J2"/>
    <mergeCell ref="A3:J3"/>
    <mergeCell ref="A5:J5"/>
    <mergeCell ref="A8:J8"/>
    <mergeCell ref="A11:J11"/>
    <mergeCell ref="A12:J12"/>
    <mergeCell ref="A15:J15"/>
    <mergeCell ref="A16:J16"/>
    <mergeCell ref="D17:F17"/>
    <mergeCell ref="G17:H17"/>
    <mergeCell ref="I17:J17"/>
    <mergeCell ref="D18:F18"/>
    <mergeCell ref="G18:H18"/>
    <mergeCell ref="I18:J18"/>
    <mergeCell ref="A19:A21"/>
    <mergeCell ref="D19:F19"/>
    <mergeCell ref="G19:H19"/>
    <mergeCell ref="I19:J19"/>
    <mergeCell ref="D21:F21"/>
    <mergeCell ref="G21:H21"/>
    <mergeCell ref="I21:J21"/>
    <mergeCell ref="I26:J26"/>
    <mergeCell ref="D27:F27"/>
    <mergeCell ref="G27:H27"/>
    <mergeCell ref="I27:J27"/>
    <mergeCell ref="A28:A30"/>
    <mergeCell ref="D28:F28"/>
    <mergeCell ref="G28:H28"/>
    <mergeCell ref="I28:J28"/>
    <mergeCell ref="B29:B30"/>
    <mergeCell ref="D29:F29"/>
    <mergeCell ref="G29:H29"/>
    <mergeCell ref="I29:J29"/>
    <mergeCell ref="D30:F30"/>
    <mergeCell ref="G30:H30"/>
    <mergeCell ref="I30:J30"/>
    <mergeCell ref="D31:F31"/>
    <mergeCell ref="G31:H31"/>
    <mergeCell ref="I31:J31"/>
    <mergeCell ref="D38:F38"/>
    <mergeCell ref="G38:H38"/>
    <mergeCell ref="I38:J38"/>
    <mergeCell ref="D39:F39"/>
    <mergeCell ref="G39:H39"/>
    <mergeCell ref="I39:J39"/>
    <mergeCell ref="I40:J40"/>
    <mergeCell ref="D40:F40"/>
    <mergeCell ref="G40:H40"/>
    <mergeCell ref="A41:A43"/>
    <mergeCell ref="D41:F41"/>
    <mergeCell ref="G41:H41"/>
    <mergeCell ref="I41:J41"/>
    <mergeCell ref="B42:B43"/>
    <mergeCell ref="D42:F42"/>
    <mergeCell ref="G42:H42"/>
    <mergeCell ref="A51:J51"/>
    <mergeCell ref="I42:J42"/>
    <mergeCell ref="D43:F43"/>
    <mergeCell ref="G43:H43"/>
    <mergeCell ref="I43:J43"/>
    <mergeCell ref="A44:E44"/>
    <mergeCell ref="G44:H44"/>
    <mergeCell ref="I44:J44"/>
    <mergeCell ref="A54:J54"/>
    <mergeCell ref="A55:J55"/>
    <mergeCell ref="A56:J56"/>
    <mergeCell ref="A57:J57"/>
    <mergeCell ref="A59:J59"/>
    <mergeCell ref="A46:J46"/>
    <mergeCell ref="A47:B47"/>
    <mergeCell ref="C47:E47"/>
    <mergeCell ref="A48:B48"/>
    <mergeCell ref="C48:E48"/>
  </mergeCells>
  <hyperlinks>
    <hyperlink ref="A57" r:id="rId1" display="http://www.kurylowka.biuletyn.net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2"/>
  <headerFooter>
    <oddFooter>&amp;LZarządzenie Nr 55/2009 Wójta Gminy Kuryłówka z dnia 15 lipca 2009 r.&amp;RStrona &amp;P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cp:lastPrinted>2009-07-17T08:23:56Z</cp:lastPrinted>
  <dcterms:created xsi:type="dcterms:W3CDTF">1997-02-26T13:46:56Z</dcterms:created>
  <dcterms:modified xsi:type="dcterms:W3CDTF">2009-07-17T09:39:26Z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