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08.06.2009" sheetId="1" r:id="rId1"/>
  </sheets>
  <definedNames>
    <definedName name="_xlnm.Print_Area" localSheetId="0">'08.06.2009'!$A$1:$J$60</definedName>
  </definedNames>
  <calcPr fullCalcOnLoad="1"/>
</workbook>
</file>

<file path=xl/sharedStrings.xml><?xml version="1.0" encoding="utf-8"?>
<sst xmlns="http://schemas.openxmlformats.org/spreadsheetml/2006/main" count="69" uniqueCount="54">
  <si>
    <t>Wójta Gminy Kuryłówka</t>
  </si>
  <si>
    <t>Dział</t>
  </si>
  <si>
    <t>Rozdział</t>
  </si>
  <si>
    <t>§</t>
  </si>
  <si>
    <t>Nazwa</t>
  </si>
  <si>
    <t>Zwiększenie</t>
  </si>
  <si>
    <t>Zmniejszenie</t>
  </si>
  <si>
    <t>RAZEM</t>
  </si>
  <si>
    <t>4210</t>
  </si>
  <si>
    <t>4110</t>
  </si>
  <si>
    <t>4120</t>
  </si>
  <si>
    <t xml:space="preserve">Plan dochodów: </t>
  </si>
  <si>
    <t>Plan wydatków:</t>
  </si>
  <si>
    <t xml:space="preserve">    mieszkańców.</t>
  </si>
  <si>
    <t>2. Pracownicy Urzędu i wszyscy zainteresowani z treścią zarządzenia mogą się zapoznać</t>
  </si>
  <si>
    <t xml:space="preserve">    za pośrednictwem strony internetowej www.kurylowka.biuletyn.net</t>
  </si>
  <si>
    <t>* * * * *</t>
  </si>
  <si>
    <t>2010</t>
  </si>
  <si>
    <t>4300</t>
  </si>
  <si>
    <t>4170</t>
  </si>
  <si>
    <t>Administracja publiczna</t>
  </si>
  <si>
    <t>Promocja jednostek samorządu terytorialnego</t>
  </si>
  <si>
    <t>Zakup usług pozostałych</t>
  </si>
  <si>
    <t>Zakup materiałów i wyposażenia</t>
  </si>
  <si>
    <t>Wynagrodzenia bezosobowe</t>
  </si>
  <si>
    <t>zarządzam, co następuje:</t>
  </si>
  <si>
    <t>Urzędy gmin</t>
  </si>
  <si>
    <t>w sprawie dokonania zmian w budżecie gminy w 2009 r.</t>
  </si>
  <si>
    <t>Dotacje celowe otrzymane z budżetu państwa na realizację zadań bieżących z zakresu administracji rządowej oraz innych zadań zleconych gminie (związkom gmin) ustawami</t>
  </si>
  <si>
    <t>Składki na Fundusz Pracy</t>
  </si>
  <si>
    <t>751</t>
  </si>
  <si>
    <t>75113</t>
  </si>
  <si>
    <t>Urzędy naczelnych organów władzy państwowej, kontroli i ochrony prawa oraz sądownictwa</t>
  </si>
  <si>
    <t>Wybory do Parlamentu Europejskiego</t>
  </si>
  <si>
    <t>§ 1. Dokonuje się zmian w planie dochodów budżetu Gminy Kuryłówka poprzez:</t>
  </si>
  <si>
    <t>§ 2. Dokonuje się zmian w planie wydatków budżetu Gminy Kuryłówka poprzez:</t>
  </si>
  <si>
    <t>§ 3. Budżet po zmianach wynosi:</t>
  </si>
  <si>
    <t>§ 4. Zarządzenie wchodzi w życie z dniem podpisania.</t>
  </si>
  <si>
    <t>§ 5.1. Oryginał zarządzenia znajduje się na stanowisku ds. obsługi rady gminy i samorządów</t>
  </si>
  <si>
    <t xml:space="preserve"> </t>
  </si>
  <si>
    <t>4740</t>
  </si>
  <si>
    <t>4750</t>
  </si>
  <si>
    <t>Zakup materiałów papierniczych do sprzętu drukarskiego i urządzeń kserograficznych</t>
  </si>
  <si>
    <t>Zakup akcesoriów komputerowych, w tym programów i licencji</t>
  </si>
  <si>
    <t>z dnia 08 czerwca 2009 r.</t>
  </si>
  <si>
    <t>Ogółem zwiększa się dochody o kwotę 5 940,-</t>
  </si>
  <si>
    <t>4410</t>
  </si>
  <si>
    <t>Podróże służbowe krajowe</t>
  </si>
  <si>
    <t>3030</t>
  </si>
  <si>
    <t>Różne wydatki na rzecz osób fizycznych</t>
  </si>
  <si>
    <t>Ogółem zwiększa się wydatki o kwotę 5 940,-</t>
  </si>
  <si>
    <t>Składki na ubezpiecznia społeczne</t>
  </si>
  <si>
    <t xml:space="preserve">ZARZĄDZENIE Nr 41/2009 </t>
  </si>
  <si>
    <t>Na podstawie art. 30 ust. 2 pkt 4 ustawy z dnia 8 marca 1990 r. o samorządzie gminnym                                                   (tj. Dz. U. z 2001 r. Nr 142 poz. 1591 ze zm.) oraz art. 188 ust. 1 pkt. 1, ust. 2 pkt. 1 ustawy z dnia          30 czerwca 2005 r. o finansach publicznych (Dz.U. Nr 249 poz. 2104 ze zm.)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</si>
</sst>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2" fillId="2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/>
    </xf>
    <xf numFmtId="49" fontId="2" fillId="20" borderId="1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9" fontId="3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" fillId="20" borderId="16" xfId="0" applyFont="1" applyFill="1" applyBorder="1" applyAlignment="1">
      <alignment horizontal="center" vertical="center"/>
    </xf>
    <xf numFmtId="49" fontId="3" fillId="2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" fontId="3" fillId="0" borderId="0" xfId="0" applyNumberFormat="1" applyFont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44" applyFont="1" applyAlignment="1" applyProtection="1">
      <alignment horizontal="left" vertical="center"/>
      <protection/>
    </xf>
    <xf numFmtId="0" fontId="4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4" fillId="0" borderId="2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left" vertical="center" wrapText="1"/>
    </xf>
    <xf numFmtId="0" fontId="2" fillId="20" borderId="24" xfId="0" applyFont="1" applyFill="1" applyBorder="1" applyAlignment="1">
      <alignment horizontal="left" vertical="center" wrapText="1"/>
    </xf>
    <xf numFmtId="0" fontId="2" fillId="20" borderId="20" xfId="0" applyFont="1" applyFill="1" applyBorder="1" applyAlignment="1">
      <alignment horizontal="left" vertical="center" wrapText="1"/>
    </xf>
    <xf numFmtId="0" fontId="2" fillId="20" borderId="25" xfId="0" applyFont="1" applyFill="1" applyBorder="1" applyAlignment="1">
      <alignment horizontal="left" vertical="center" wrapText="1"/>
    </xf>
    <xf numFmtId="3" fontId="2" fillId="20" borderId="24" xfId="0" applyNumberFormat="1" applyFont="1" applyFill="1" applyBorder="1" applyAlignment="1">
      <alignment horizontal="right" vertical="center"/>
    </xf>
    <xf numFmtId="3" fontId="2" fillId="20" borderId="25" xfId="0" applyNumberFormat="1" applyFont="1" applyFill="1" applyBorder="1" applyAlignment="1">
      <alignment horizontal="right" vertical="center"/>
    </xf>
    <xf numFmtId="3" fontId="2" fillId="20" borderId="21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ylowka.biuletyn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I13" sqref="I13"/>
    </sheetView>
  </sheetViews>
  <sheetFormatPr defaultColWidth="9.00390625" defaultRowHeight="12.75"/>
  <sheetData>
    <row r="1" spans="1:10" ht="18.75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.75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</row>
    <row r="5" spans="1:10" ht="15.75">
      <c r="A5" s="38" t="s">
        <v>27</v>
      </c>
      <c r="B5" s="38"/>
      <c r="C5" s="38"/>
      <c r="D5" s="38"/>
      <c r="E5" s="38"/>
      <c r="F5" s="38"/>
      <c r="G5" s="38"/>
      <c r="H5" s="38"/>
      <c r="I5" s="38"/>
      <c r="J5" s="38"/>
    </row>
    <row r="8" spans="1:10" ht="52.5" customHeight="1">
      <c r="A8" s="41" t="s">
        <v>53</v>
      </c>
      <c r="B8" s="42"/>
      <c r="C8" s="42"/>
      <c r="D8" s="42"/>
      <c r="E8" s="42"/>
      <c r="F8" s="42"/>
      <c r="G8" s="42"/>
      <c r="H8" s="42"/>
      <c r="I8" s="42"/>
      <c r="J8" s="42"/>
    </row>
    <row r="11" spans="1:10" ht="15.75">
      <c r="A11" s="38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.75">
      <c r="A12" s="38" t="s">
        <v>25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5.75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ht="15.75">
      <c r="A15" s="90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39.75" customHeight="1" thickBot="1">
      <c r="A16" s="80" t="s">
        <v>34</v>
      </c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9.5" customHeight="1" thickBot="1">
      <c r="A17" s="29" t="s">
        <v>1</v>
      </c>
      <c r="B17" s="29" t="s">
        <v>2</v>
      </c>
      <c r="C17" s="30" t="s">
        <v>3</v>
      </c>
      <c r="D17" s="81" t="s">
        <v>4</v>
      </c>
      <c r="E17" s="82"/>
      <c r="F17" s="83"/>
      <c r="G17" s="84" t="s">
        <v>5</v>
      </c>
      <c r="H17" s="83"/>
      <c r="I17" s="85" t="s">
        <v>6</v>
      </c>
      <c r="J17" s="86"/>
    </row>
    <row r="18" spans="1:10" ht="72.75" customHeight="1" thickBot="1">
      <c r="A18" s="23" t="s">
        <v>30</v>
      </c>
      <c r="B18" s="31"/>
      <c r="C18" s="32"/>
      <c r="D18" s="67" t="s">
        <v>32</v>
      </c>
      <c r="E18" s="67"/>
      <c r="F18" s="67"/>
      <c r="G18" s="71">
        <f>G19</f>
        <v>5940</v>
      </c>
      <c r="H18" s="72"/>
      <c r="I18" s="71">
        <f>I19</f>
        <v>0</v>
      </c>
      <c r="J18" s="73"/>
    </row>
    <row r="19" spans="1:10" ht="40.5" customHeight="1">
      <c r="A19" s="92"/>
      <c r="B19" s="24" t="s">
        <v>31</v>
      </c>
      <c r="C19" s="24"/>
      <c r="D19" s="99" t="s">
        <v>33</v>
      </c>
      <c r="E19" s="100"/>
      <c r="F19" s="101"/>
      <c r="G19" s="93">
        <f>G20</f>
        <v>5940</v>
      </c>
      <c r="H19" s="93"/>
      <c r="I19" s="93">
        <f>I20</f>
        <v>0</v>
      </c>
      <c r="J19" s="94"/>
    </row>
    <row r="20" spans="1:10" ht="110.25" customHeight="1" thickBot="1">
      <c r="A20" s="92"/>
      <c r="B20" s="28"/>
      <c r="C20" s="28" t="s">
        <v>17</v>
      </c>
      <c r="D20" s="87" t="s">
        <v>28</v>
      </c>
      <c r="E20" s="88"/>
      <c r="F20" s="89"/>
      <c r="G20" s="104">
        <v>5940</v>
      </c>
      <c r="H20" s="104"/>
      <c r="I20" s="104"/>
      <c r="J20" s="105"/>
    </row>
    <row r="21" spans="1:10" ht="16.5" thickBot="1">
      <c r="A21" s="102"/>
      <c r="B21" s="103"/>
      <c r="C21" s="103"/>
      <c r="D21" s="103"/>
      <c r="E21" s="103"/>
      <c r="F21" s="4" t="s">
        <v>7</v>
      </c>
      <c r="G21" s="36">
        <f>G18</f>
        <v>5940</v>
      </c>
      <c r="H21" s="37"/>
      <c r="I21" s="36">
        <f>I18</f>
        <v>0</v>
      </c>
      <c r="J21" s="37"/>
    </row>
    <row r="22" spans="1:10" ht="16.5" thickBot="1">
      <c r="A22" s="75" t="s">
        <v>45</v>
      </c>
      <c r="B22" s="76"/>
      <c r="C22" s="76"/>
      <c r="D22" s="76"/>
      <c r="E22" s="76"/>
      <c r="F22" s="76"/>
      <c r="G22" s="76"/>
      <c r="H22" s="76"/>
      <c r="I22" s="76"/>
      <c r="J22" s="77"/>
    </row>
    <row r="23" spans="1:10" ht="15">
      <c r="A23" s="5"/>
      <c r="B23" s="5"/>
      <c r="C23" s="5"/>
      <c r="D23" s="6"/>
      <c r="E23" s="6"/>
      <c r="F23" s="6"/>
      <c r="G23" s="7"/>
      <c r="H23" s="7"/>
      <c r="I23" s="7"/>
      <c r="J23" s="7"/>
    </row>
    <row r="24" spans="1:10" ht="15">
      <c r="A24" s="5"/>
      <c r="B24" s="5"/>
      <c r="C24" s="5"/>
      <c r="D24" s="6"/>
      <c r="E24" s="6"/>
      <c r="F24" s="6"/>
      <c r="G24" s="7"/>
      <c r="H24" s="7"/>
      <c r="I24" s="7"/>
      <c r="J24" s="7"/>
    </row>
    <row r="25" spans="1:10" ht="16.5" customHeight="1" thickBot="1">
      <c r="A25" s="79" t="s">
        <v>35</v>
      </c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9.5" customHeight="1" thickBot="1">
      <c r="A26" s="4" t="s">
        <v>1</v>
      </c>
      <c r="B26" s="4" t="s">
        <v>2</v>
      </c>
      <c r="C26" s="8" t="s">
        <v>3</v>
      </c>
      <c r="D26" s="43" t="s">
        <v>4</v>
      </c>
      <c r="E26" s="44"/>
      <c r="F26" s="45"/>
      <c r="G26" s="46" t="s">
        <v>5</v>
      </c>
      <c r="H26" s="47"/>
      <c r="I26" s="65" t="s">
        <v>6</v>
      </c>
      <c r="J26" s="66"/>
    </row>
    <row r="27" spans="1:10" ht="30.75" customHeight="1" thickBot="1">
      <c r="A27" s="3">
        <v>750</v>
      </c>
      <c r="B27" s="25"/>
      <c r="C27" s="26"/>
      <c r="D27" s="68" t="s">
        <v>20</v>
      </c>
      <c r="E27" s="69"/>
      <c r="F27" s="70"/>
      <c r="G27" s="71">
        <f>G28+G31</f>
        <v>5000</v>
      </c>
      <c r="H27" s="72"/>
      <c r="I27" s="71">
        <f>I28+I31</f>
        <v>5000</v>
      </c>
      <c r="J27" s="73"/>
    </row>
    <row r="28" spans="1:10" ht="30" customHeight="1">
      <c r="A28" s="106"/>
      <c r="B28" s="9">
        <v>75023</v>
      </c>
      <c r="C28" s="21"/>
      <c r="D28" s="96" t="s">
        <v>26</v>
      </c>
      <c r="E28" s="97"/>
      <c r="F28" s="98"/>
      <c r="G28" s="61">
        <f>SUM(G29:H30)</f>
        <v>3000</v>
      </c>
      <c r="H28" s="61"/>
      <c r="I28" s="61">
        <f>SUM(I29:J30)</f>
        <v>3000</v>
      </c>
      <c r="J28" s="64"/>
    </row>
    <row r="29" spans="1:10" ht="39.75" customHeight="1">
      <c r="A29" s="95"/>
      <c r="B29" s="51"/>
      <c r="C29" s="10" t="s">
        <v>8</v>
      </c>
      <c r="D29" s="78" t="s">
        <v>23</v>
      </c>
      <c r="E29" s="78"/>
      <c r="F29" s="78"/>
      <c r="G29" s="53"/>
      <c r="H29" s="53"/>
      <c r="I29" s="53">
        <v>3000</v>
      </c>
      <c r="J29" s="54"/>
    </row>
    <row r="30" spans="1:10" ht="27" customHeight="1">
      <c r="A30" s="95"/>
      <c r="B30" s="107"/>
      <c r="C30" s="12" t="s">
        <v>46</v>
      </c>
      <c r="D30" s="78" t="s">
        <v>47</v>
      </c>
      <c r="E30" s="78"/>
      <c r="F30" s="78"/>
      <c r="G30" s="53">
        <v>3000</v>
      </c>
      <c r="H30" s="53"/>
      <c r="I30" s="53"/>
      <c r="J30" s="54"/>
    </row>
    <row r="31" spans="1:10" ht="38.25" customHeight="1">
      <c r="A31" s="95"/>
      <c r="B31" s="11">
        <v>75075</v>
      </c>
      <c r="C31" s="22"/>
      <c r="D31" s="99" t="s">
        <v>21</v>
      </c>
      <c r="E31" s="100"/>
      <c r="F31" s="101"/>
      <c r="G31" s="93">
        <f>SUM(G32:H33)</f>
        <v>2000</v>
      </c>
      <c r="H31" s="93"/>
      <c r="I31" s="93">
        <f>SUM(I32:J33)</f>
        <v>2000</v>
      </c>
      <c r="J31" s="94"/>
    </row>
    <row r="32" spans="1:10" ht="38.25" customHeight="1">
      <c r="A32" s="95"/>
      <c r="B32" s="51"/>
      <c r="C32" s="12" t="s">
        <v>8</v>
      </c>
      <c r="D32" s="78" t="s">
        <v>23</v>
      </c>
      <c r="E32" s="78"/>
      <c r="F32" s="78"/>
      <c r="G32" s="53"/>
      <c r="H32" s="53"/>
      <c r="I32" s="53">
        <v>2000</v>
      </c>
      <c r="J32" s="54"/>
    </row>
    <row r="33" spans="1:10" ht="42" customHeight="1" thickBot="1">
      <c r="A33" s="95"/>
      <c r="B33" s="107"/>
      <c r="C33" s="12" t="s">
        <v>18</v>
      </c>
      <c r="D33" s="78" t="s">
        <v>22</v>
      </c>
      <c r="E33" s="78"/>
      <c r="F33" s="78"/>
      <c r="G33" s="53">
        <v>2000</v>
      </c>
      <c r="H33" s="53"/>
      <c r="I33" s="53"/>
      <c r="J33" s="54"/>
    </row>
    <row r="34" spans="1:10" ht="67.5" customHeight="1" thickBot="1">
      <c r="A34" s="3">
        <v>751</v>
      </c>
      <c r="B34" s="25"/>
      <c r="C34" s="26"/>
      <c r="D34" s="67" t="s">
        <v>32</v>
      </c>
      <c r="E34" s="67"/>
      <c r="F34" s="67"/>
      <c r="G34" s="71">
        <f>G35</f>
        <v>6253</v>
      </c>
      <c r="H34" s="72"/>
      <c r="I34" s="71">
        <f>I35</f>
        <v>313</v>
      </c>
      <c r="J34" s="73"/>
    </row>
    <row r="35" spans="1:16" ht="38.25" customHeight="1">
      <c r="A35" s="106"/>
      <c r="B35" s="9">
        <v>75113</v>
      </c>
      <c r="C35" s="21"/>
      <c r="D35" s="99" t="s">
        <v>33</v>
      </c>
      <c r="E35" s="100"/>
      <c r="F35" s="101"/>
      <c r="G35" s="61">
        <f>SUM(G36:H43)</f>
        <v>6253</v>
      </c>
      <c r="H35" s="61"/>
      <c r="I35" s="61">
        <f>SUM(I36:J43)</f>
        <v>313</v>
      </c>
      <c r="J35" s="64"/>
      <c r="P35" t="s">
        <v>39</v>
      </c>
    </row>
    <row r="36" spans="1:10" ht="38.25" customHeight="1">
      <c r="A36" s="95"/>
      <c r="B36" s="51"/>
      <c r="C36" s="12" t="s">
        <v>48</v>
      </c>
      <c r="D36" s="78" t="s">
        <v>49</v>
      </c>
      <c r="E36" s="78"/>
      <c r="F36" s="78"/>
      <c r="G36" s="53">
        <v>5940</v>
      </c>
      <c r="H36" s="53"/>
      <c r="I36" s="53"/>
      <c r="J36" s="54"/>
    </row>
    <row r="37" spans="1:10" ht="38.25" customHeight="1">
      <c r="A37" s="95"/>
      <c r="B37" s="52"/>
      <c r="C37" s="12" t="s">
        <v>9</v>
      </c>
      <c r="D37" s="78" t="s">
        <v>51</v>
      </c>
      <c r="E37" s="78"/>
      <c r="F37" s="78"/>
      <c r="G37" s="53"/>
      <c r="H37" s="53"/>
      <c r="I37" s="53">
        <v>24</v>
      </c>
      <c r="J37" s="54"/>
    </row>
    <row r="38" spans="1:10" ht="26.25" customHeight="1">
      <c r="A38" s="95"/>
      <c r="B38" s="52"/>
      <c r="C38" s="12" t="s">
        <v>10</v>
      </c>
      <c r="D38" s="78" t="s">
        <v>29</v>
      </c>
      <c r="E38" s="78"/>
      <c r="F38" s="78"/>
      <c r="G38" s="53"/>
      <c r="H38" s="53"/>
      <c r="I38" s="53">
        <v>3</v>
      </c>
      <c r="J38" s="54"/>
    </row>
    <row r="39" spans="1:10" ht="24.75" customHeight="1">
      <c r="A39" s="95"/>
      <c r="B39" s="52"/>
      <c r="C39" s="12" t="s">
        <v>19</v>
      </c>
      <c r="D39" s="78" t="s">
        <v>24</v>
      </c>
      <c r="E39" s="78"/>
      <c r="F39" s="78"/>
      <c r="G39" s="53"/>
      <c r="H39" s="53"/>
      <c r="I39" s="53">
        <v>153</v>
      </c>
      <c r="J39" s="54"/>
    </row>
    <row r="40" spans="1:10" ht="38.25" customHeight="1">
      <c r="A40" s="95"/>
      <c r="B40" s="52"/>
      <c r="C40" s="12" t="s">
        <v>8</v>
      </c>
      <c r="D40" s="78" t="s">
        <v>23</v>
      </c>
      <c r="E40" s="78"/>
      <c r="F40" s="78"/>
      <c r="G40" s="53">
        <v>262</v>
      </c>
      <c r="H40" s="53"/>
      <c r="I40" s="53"/>
      <c r="J40" s="54"/>
    </row>
    <row r="41" spans="1:10" ht="27" customHeight="1">
      <c r="A41" s="95"/>
      <c r="B41" s="52"/>
      <c r="C41" s="12" t="s">
        <v>18</v>
      </c>
      <c r="D41" s="78" t="s">
        <v>22</v>
      </c>
      <c r="E41" s="78"/>
      <c r="F41" s="78"/>
      <c r="G41" s="53"/>
      <c r="H41" s="53"/>
      <c r="I41" s="53">
        <v>116</v>
      </c>
      <c r="J41" s="54"/>
    </row>
    <row r="42" spans="1:10" ht="69.75" customHeight="1">
      <c r="A42" s="95"/>
      <c r="B42" s="52"/>
      <c r="C42" s="12" t="s">
        <v>40</v>
      </c>
      <c r="D42" s="78" t="s">
        <v>42</v>
      </c>
      <c r="E42" s="78"/>
      <c r="F42" s="78"/>
      <c r="G42" s="53">
        <v>51</v>
      </c>
      <c r="H42" s="53"/>
      <c r="I42" s="53"/>
      <c r="J42" s="54"/>
    </row>
    <row r="43" spans="1:10" ht="60.75" customHeight="1" thickBot="1">
      <c r="A43" s="95"/>
      <c r="B43" s="74"/>
      <c r="C43" s="12" t="s">
        <v>41</v>
      </c>
      <c r="D43" s="78" t="s">
        <v>43</v>
      </c>
      <c r="E43" s="78"/>
      <c r="F43" s="78"/>
      <c r="G43" s="53"/>
      <c r="H43" s="53"/>
      <c r="I43" s="53">
        <v>17</v>
      </c>
      <c r="J43" s="54"/>
    </row>
    <row r="44" spans="1:10" ht="20.25" customHeight="1" thickBot="1">
      <c r="A44" s="43"/>
      <c r="B44" s="55"/>
      <c r="C44" s="55"/>
      <c r="D44" s="55"/>
      <c r="E44" s="56"/>
      <c r="F44" s="4" t="s">
        <v>7</v>
      </c>
      <c r="G44" s="36">
        <f>G27+G34</f>
        <v>11253</v>
      </c>
      <c r="H44" s="37"/>
      <c r="I44" s="36">
        <f>I27+I34</f>
        <v>5313</v>
      </c>
      <c r="J44" s="37"/>
    </row>
    <row r="45" spans="1:13" ht="27.75" customHeight="1" thickBot="1">
      <c r="A45" s="75" t="s">
        <v>50</v>
      </c>
      <c r="B45" s="76"/>
      <c r="C45" s="76"/>
      <c r="D45" s="76"/>
      <c r="E45" s="76"/>
      <c r="F45" s="76"/>
      <c r="G45" s="76"/>
      <c r="H45" s="76"/>
      <c r="I45" s="76"/>
      <c r="J45" s="77"/>
      <c r="M45" s="27"/>
    </row>
    <row r="46" spans="1:10" ht="12.7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2.75" customHeight="1">
      <c r="A47" s="62" t="s">
        <v>36</v>
      </c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31.5" customHeight="1">
      <c r="A48" s="59" t="s">
        <v>11</v>
      </c>
      <c r="B48" s="59"/>
      <c r="C48" s="35">
        <f>13354156+132100+132071+5940</f>
        <v>13624267</v>
      </c>
      <c r="D48" s="48"/>
      <c r="E48" s="48"/>
      <c r="F48" s="15"/>
      <c r="G48" s="15"/>
      <c r="H48" s="15"/>
      <c r="I48" s="15"/>
      <c r="J48" s="15"/>
    </row>
    <row r="49" spans="1:10" ht="12.75" customHeight="1">
      <c r="A49" s="59" t="s">
        <v>12</v>
      </c>
      <c r="B49" s="60"/>
      <c r="C49" s="35">
        <f>16301373+132100+132071+5940</f>
        <v>16571484</v>
      </c>
      <c r="D49" s="48"/>
      <c r="E49" s="48"/>
      <c r="F49" s="16"/>
      <c r="G49" s="16"/>
      <c r="H49" s="16"/>
      <c r="I49" s="16"/>
      <c r="J49" s="16"/>
    </row>
    <row r="50" spans="1:10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5">
      <c r="A51" s="5"/>
      <c r="B51" s="5"/>
      <c r="C51" s="5"/>
      <c r="D51" s="7"/>
      <c r="E51" s="7"/>
      <c r="F51" s="7"/>
      <c r="G51" s="7"/>
      <c r="H51" s="7"/>
      <c r="I51" s="7"/>
      <c r="J51" s="7"/>
    </row>
    <row r="52" spans="1:10" ht="15.75">
      <c r="A52" s="48" t="s">
        <v>37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15.7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5">
      <c r="A54" s="5"/>
      <c r="B54" s="5"/>
      <c r="C54" s="5"/>
      <c r="D54" s="7"/>
      <c r="E54" s="7"/>
      <c r="F54" s="7"/>
      <c r="G54" s="7"/>
      <c r="H54" s="7"/>
      <c r="I54" s="7"/>
      <c r="J54" s="7"/>
    </row>
    <row r="55" spans="1:10" ht="15.75">
      <c r="A55" s="48" t="s">
        <v>38</v>
      </c>
      <c r="B55" s="48"/>
      <c r="C55" s="48"/>
      <c r="D55" s="48"/>
      <c r="E55" s="48"/>
      <c r="F55" s="48"/>
      <c r="G55" s="48"/>
      <c r="H55" s="48"/>
      <c r="I55" s="48"/>
      <c r="J55" s="48"/>
    </row>
    <row r="56" spans="1:10" ht="15.75">
      <c r="A56" s="57" t="s">
        <v>13</v>
      </c>
      <c r="B56" s="58"/>
      <c r="C56" s="58"/>
      <c r="D56" s="58"/>
      <c r="E56" s="58"/>
      <c r="F56" s="58"/>
      <c r="G56" s="58"/>
      <c r="H56" s="58"/>
      <c r="I56" s="58"/>
      <c r="J56" s="58"/>
    </row>
    <row r="57" spans="1:10" ht="15.75">
      <c r="A57" s="48" t="s">
        <v>14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50" t="s">
        <v>15</v>
      </c>
      <c r="B58" s="48"/>
      <c r="C58" s="48"/>
      <c r="D58" s="48"/>
      <c r="E58" s="48"/>
      <c r="F58" s="48"/>
      <c r="G58" s="48"/>
      <c r="H58" s="48"/>
      <c r="I58" s="48"/>
      <c r="J58" s="48"/>
    </row>
    <row r="59" spans="1:10" ht="15">
      <c r="A59" s="5"/>
      <c r="B59" s="5"/>
      <c r="C59" s="5"/>
      <c r="D59" s="7"/>
      <c r="E59" s="7"/>
      <c r="F59" s="7"/>
      <c r="G59" s="7"/>
      <c r="H59" s="7"/>
      <c r="I59" s="7"/>
      <c r="J59" s="7"/>
    </row>
    <row r="60" spans="1:10" ht="15.75">
      <c r="A60" s="33" t="s">
        <v>16</v>
      </c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5">
      <c r="A61" s="5"/>
      <c r="B61" s="5"/>
      <c r="C61" s="5"/>
      <c r="D61" s="7"/>
      <c r="E61" s="7"/>
      <c r="F61" s="7"/>
      <c r="G61" s="7"/>
      <c r="H61" s="7"/>
      <c r="I61" s="7"/>
      <c r="J61" s="7"/>
    </row>
    <row r="62" spans="1:10" ht="15">
      <c r="A62" s="5"/>
      <c r="B62" s="5"/>
      <c r="C62" s="5"/>
      <c r="D62" s="7"/>
      <c r="E62" s="7"/>
      <c r="F62" s="7"/>
      <c r="G62" s="7"/>
      <c r="H62" s="7"/>
      <c r="I62" s="7"/>
      <c r="J62" s="7"/>
    </row>
    <row r="63" spans="1:10" ht="15">
      <c r="A63" s="19"/>
      <c r="B63" s="19"/>
      <c r="C63" s="19"/>
      <c r="D63" s="20"/>
      <c r="E63" s="20"/>
      <c r="F63" s="20"/>
      <c r="G63" s="20"/>
      <c r="H63" s="20"/>
      <c r="I63" s="20"/>
      <c r="J63" s="20"/>
    </row>
    <row r="64" spans="1:10" ht="15">
      <c r="A64" s="19"/>
      <c r="B64" s="19"/>
      <c r="C64" s="19"/>
      <c r="D64" s="20"/>
      <c r="E64" s="20"/>
      <c r="F64" s="20"/>
      <c r="G64" s="20"/>
      <c r="H64" s="20"/>
      <c r="I64" s="20"/>
      <c r="J64" s="20"/>
    </row>
    <row r="65" spans="1:10" ht="15">
      <c r="A65" s="19"/>
      <c r="B65" s="19"/>
      <c r="C65" s="19"/>
      <c r="D65" s="20"/>
      <c r="E65" s="20"/>
      <c r="F65" s="20"/>
      <c r="G65" s="20"/>
      <c r="H65" s="20"/>
      <c r="I65" s="20"/>
      <c r="J65" s="20"/>
    </row>
    <row r="66" spans="1:10" ht="15">
      <c r="A66" s="19"/>
      <c r="B66" s="19"/>
      <c r="C66" s="19"/>
      <c r="D66" s="20"/>
      <c r="E66" s="20"/>
      <c r="F66" s="20"/>
      <c r="G66" s="20"/>
      <c r="H66" s="20"/>
      <c r="I66" s="20"/>
      <c r="J66" s="20"/>
    </row>
    <row r="67" spans="1:10" ht="15">
      <c r="A67" s="19"/>
      <c r="B67" s="19"/>
      <c r="C67" s="19"/>
      <c r="D67" s="20"/>
      <c r="E67" s="20"/>
      <c r="F67" s="20"/>
      <c r="G67" s="20"/>
      <c r="H67" s="20"/>
      <c r="I67" s="20"/>
      <c r="J67" s="20"/>
    </row>
    <row r="68" spans="1:10" ht="1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">
      <c r="A74" s="20"/>
      <c r="B74" s="20"/>
      <c r="C74" s="20"/>
      <c r="D74" s="20"/>
      <c r="E74" s="20"/>
      <c r="F74" s="20"/>
      <c r="G74" s="20"/>
      <c r="H74" s="20"/>
      <c r="I74" s="20"/>
      <c r="J74" s="20"/>
    </row>
  </sheetData>
  <sheetProtection/>
  <mergeCells count="101">
    <mergeCell ref="D42:F42"/>
    <mergeCell ref="G42:H42"/>
    <mergeCell ref="I42:J42"/>
    <mergeCell ref="A1:J1"/>
    <mergeCell ref="A2:J2"/>
    <mergeCell ref="A3:J3"/>
    <mergeCell ref="A5:J5"/>
    <mergeCell ref="A8:J8"/>
    <mergeCell ref="A11:J11"/>
    <mergeCell ref="A12:J12"/>
    <mergeCell ref="A15:J15"/>
    <mergeCell ref="A16:J16"/>
    <mergeCell ref="D17:F17"/>
    <mergeCell ref="G17:H17"/>
    <mergeCell ref="I17:J17"/>
    <mergeCell ref="D18:F18"/>
    <mergeCell ref="G18:H18"/>
    <mergeCell ref="I18:J18"/>
    <mergeCell ref="A19:A20"/>
    <mergeCell ref="D19:F19"/>
    <mergeCell ref="G19:H19"/>
    <mergeCell ref="I19:J19"/>
    <mergeCell ref="D20:F20"/>
    <mergeCell ref="G20:H20"/>
    <mergeCell ref="I20:J20"/>
    <mergeCell ref="A21:E21"/>
    <mergeCell ref="G21:H21"/>
    <mergeCell ref="I21:J21"/>
    <mergeCell ref="A22:J22"/>
    <mergeCell ref="A25:J25"/>
    <mergeCell ref="D26:F26"/>
    <mergeCell ref="G26:H26"/>
    <mergeCell ref="I26:J26"/>
    <mergeCell ref="D27:F27"/>
    <mergeCell ref="G27:H27"/>
    <mergeCell ref="I27:J27"/>
    <mergeCell ref="A28:A33"/>
    <mergeCell ref="D28:F28"/>
    <mergeCell ref="G28:H28"/>
    <mergeCell ref="I28:J28"/>
    <mergeCell ref="D29:F29"/>
    <mergeCell ref="G29:H29"/>
    <mergeCell ref="I29:J29"/>
    <mergeCell ref="I30:J30"/>
    <mergeCell ref="D31:F31"/>
    <mergeCell ref="G31:H31"/>
    <mergeCell ref="I31:J31"/>
    <mergeCell ref="D41:F41"/>
    <mergeCell ref="G41:H41"/>
    <mergeCell ref="I41:J41"/>
    <mergeCell ref="A35:A43"/>
    <mergeCell ref="D35:F35"/>
    <mergeCell ref="G35:H35"/>
    <mergeCell ref="I35:J35"/>
    <mergeCell ref="D43:F43"/>
    <mergeCell ref="G43:H43"/>
    <mergeCell ref="I43:J43"/>
    <mergeCell ref="A47:J47"/>
    <mergeCell ref="D39:F39"/>
    <mergeCell ref="G39:H39"/>
    <mergeCell ref="I39:J39"/>
    <mergeCell ref="D40:F40"/>
    <mergeCell ref="G40:H40"/>
    <mergeCell ref="A44:E44"/>
    <mergeCell ref="G44:H44"/>
    <mergeCell ref="I44:J44"/>
    <mergeCell ref="A45:J45"/>
    <mergeCell ref="A48:B48"/>
    <mergeCell ref="C48:E48"/>
    <mergeCell ref="A49:B49"/>
    <mergeCell ref="C49:E49"/>
    <mergeCell ref="A52:J52"/>
    <mergeCell ref="A55:J55"/>
    <mergeCell ref="A56:J56"/>
    <mergeCell ref="A57:J57"/>
    <mergeCell ref="A58:J58"/>
    <mergeCell ref="A60:J60"/>
    <mergeCell ref="D37:F37"/>
    <mergeCell ref="G37:H37"/>
    <mergeCell ref="I37:J37"/>
    <mergeCell ref="D38:F38"/>
    <mergeCell ref="G38:H38"/>
    <mergeCell ref="I38:J38"/>
    <mergeCell ref="B36:B43"/>
    <mergeCell ref="I40:J40"/>
    <mergeCell ref="B29:B30"/>
    <mergeCell ref="B32:B33"/>
    <mergeCell ref="D32:F32"/>
    <mergeCell ref="G32:H32"/>
    <mergeCell ref="D33:F33"/>
    <mergeCell ref="G33:H33"/>
    <mergeCell ref="D30:F30"/>
    <mergeCell ref="G30:H30"/>
    <mergeCell ref="I32:J32"/>
    <mergeCell ref="D36:F36"/>
    <mergeCell ref="G36:H36"/>
    <mergeCell ref="I36:J36"/>
    <mergeCell ref="I33:J33"/>
    <mergeCell ref="D34:F34"/>
    <mergeCell ref="G34:H34"/>
    <mergeCell ref="I34:J34"/>
  </mergeCells>
  <hyperlinks>
    <hyperlink ref="A58" r:id="rId1" display="http://www.kurylowka.biuletyn.net/"/>
  </hyperlinks>
  <printOptions/>
  <pageMargins left="0.7" right="0.7" top="0.75" bottom="0.75" header="0.3" footer="0.3"/>
  <pageSetup horizontalDpi="600" verticalDpi="600" orientation="portrait" paperSize="9" scale="90" r:id="rId2"/>
  <headerFooter alignWithMargins="0">
    <oddFooter>&amp;LZarządzenie Nr 41/2009 Wójta Gminy Kuryłówka z dnia 08 czerwca 2009 r.&amp;RStrona &amp;P z 2</oddFooter>
  </headerFooter>
  <rowBreaks count="1" manualBreakCount="1">
    <brk id="30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Aga</cp:lastModifiedBy>
  <cp:lastPrinted>2009-06-12T07:34:01Z</cp:lastPrinted>
  <dcterms:created xsi:type="dcterms:W3CDTF">1997-02-26T13:46:56Z</dcterms:created>
  <dcterms:modified xsi:type="dcterms:W3CDTF">2009-06-12T07:35:36Z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