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742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<sst xmlns="http://schemas.openxmlformats.org/spreadsheetml/2006/main" count="69" uniqueCount="44">
  <si>
    <t>Lp</t>
  </si>
  <si>
    <t>Podstawa wyceny</t>
  </si>
  <si>
    <t>Opis robót</t>
  </si>
  <si>
    <t>j.m.</t>
  </si>
  <si>
    <t xml:space="preserve">Ilość jednstek </t>
  </si>
  <si>
    <t>Cena  jednostkowa</t>
  </si>
  <si>
    <t>Wartość robót</t>
  </si>
  <si>
    <t>1.</t>
  </si>
  <si>
    <t>CPV  45111200-0</t>
  </si>
  <si>
    <t xml:space="preserve">I. ROBOTY PRZYGOTOWAWCZE </t>
  </si>
  <si>
    <t>km</t>
  </si>
  <si>
    <t>II. ROBOTY W ZAKRESIE KONSTRUOWANIA, FUNDAMENTOWANIA, PODBUDOWA</t>
  </si>
  <si>
    <t>2.</t>
  </si>
  <si>
    <t>CPV 45233320-8</t>
  </si>
  <si>
    <t>KNNR- 1 0111-0100</t>
  </si>
  <si>
    <t>m2</t>
  </si>
  <si>
    <t>CPV 45233220-7</t>
  </si>
  <si>
    <t xml:space="preserve">KNNR-6 1002-0200 anal. </t>
  </si>
  <si>
    <t>Wartość kosztorysu</t>
  </si>
  <si>
    <t>Podatek 22 %</t>
  </si>
  <si>
    <t>Wartość końcowa kosztorysu</t>
  </si>
  <si>
    <t>Roboty pomiarowe przy liniowych robotach ziemnych (drogi). Trasa w terenie równinnym. Wg pomiarów w terenie.</t>
  </si>
  <si>
    <t>II. ROBOTY W ZAKRESIE NAWIERZCHNI DRÓG</t>
  </si>
  <si>
    <t xml:space="preserve">Sporządził: </t>
  </si>
  <si>
    <t>Numer SST</t>
  </si>
  <si>
    <t>D-01.01.01</t>
  </si>
  <si>
    <t>D-05.03.08</t>
  </si>
  <si>
    <t>SZCZEGÓŁOWY PRZEDMIAR ROBÓT</t>
  </si>
  <si>
    <t>D-05.03.08 analogia</t>
  </si>
  <si>
    <t>III. ROBOTY W ZAKRESIE NAWIERZCHNI DRÓG</t>
  </si>
  <si>
    <t>D-04 .04.01</t>
  </si>
  <si>
    <t xml:space="preserve">CPV  45233320-8 </t>
  </si>
  <si>
    <t>D-04.04.01</t>
  </si>
  <si>
    <t>Karniewo, dnia  marzec 2010 r.</t>
  </si>
  <si>
    <t>ŚLEPY/OFERTOWY  KOSZTORYS</t>
  </si>
  <si>
    <t>słownie złotych:  ……………………………………………………………</t>
  </si>
  <si>
    <t>KNNR 6 0103-0100</t>
  </si>
  <si>
    <t>Przebudowa drogi gminnej  Łukowo (odcinek do lasu),                          odcinek 1,600 km</t>
  </si>
  <si>
    <t>Wzmocnienie istniejącej nawerzchni żwirowej kruszywem naturalnym. Średnia grubość 8 cm</t>
  </si>
  <si>
    <t>1.600 mb x 5,00</t>
  </si>
  <si>
    <t>Potrójne powierzchniowe utrwalenie nawierzchni żwirowej  średniorozpadową emulsją asfaltową i kruszywem sortowanym.          1 600 mb x  5,0 m</t>
  </si>
  <si>
    <t xml:space="preserve">1.600 mb  x 5,0m </t>
  </si>
  <si>
    <t>Potrójne powierzchniowe utrwalenie nawierzchni żwirowej  średniorozpadową emulsją asfaltową i kruszywem sortowanym.                                      1.600 mb  x 5,0m</t>
  </si>
  <si>
    <t>3.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</si>
</sst>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"/>
    <numFmt numFmtId="166" formatCode="0.000000"/>
    <numFmt numFmtId="167" formatCode="0.0000"/>
    <numFmt numFmtId="168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sz val="8"/>
      <name val="Arial Narrow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2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2" fontId="7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2" fontId="4" fillId="0" borderId="14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vertical="center" wrapText="1"/>
    </xf>
    <xf numFmtId="2" fontId="4" fillId="0" borderId="2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eszyt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3">
          <cell r="E13">
            <v>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7"/>
  <sheetViews>
    <sheetView tabSelected="1" workbookViewId="0" topLeftCell="Q1">
      <selection activeCell="I9" sqref="I9:K9"/>
    </sheetView>
  </sheetViews>
  <sheetFormatPr defaultColWidth="9.140625" defaultRowHeight="12.75"/>
  <cols>
    <col min="1" max="1" width="4.8515625" style="0" customWidth="1"/>
    <col min="2" max="2" width="10.140625" style="0" customWidth="1"/>
    <col min="3" max="3" width="37.57421875" style="0" customWidth="1"/>
    <col min="4" max="4" width="4.7109375" style="0" customWidth="1"/>
    <col min="5" max="5" width="7.8515625" style="0" customWidth="1"/>
    <col min="7" max="7" width="11.7109375" style="0" customWidth="1"/>
    <col min="8" max="8" width="2.8515625" style="0" customWidth="1"/>
    <col min="9" max="9" width="4.140625" style="0" customWidth="1"/>
    <col min="10" max="10" width="10.00390625" style="0" customWidth="1"/>
    <col min="12" max="12" width="39.00390625" style="0" customWidth="1"/>
    <col min="13" max="13" width="6.00390625" style="0" customWidth="1"/>
    <col min="14" max="14" width="9.28125" style="0" customWidth="1"/>
    <col min="15" max="16" width="0" style="0" hidden="1" customWidth="1"/>
    <col min="17" max="17" width="5.8515625" style="0" customWidth="1"/>
    <col min="18" max="18" width="3.28125" style="0" customWidth="1"/>
    <col min="20" max="20" width="43.140625" style="0" customWidth="1"/>
    <col min="21" max="21" width="4.7109375" style="0" customWidth="1"/>
    <col min="22" max="22" width="7.421875" style="0" customWidth="1"/>
  </cols>
  <sheetData>
    <row r="1" ht="45.75" customHeight="1"/>
    <row r="2" spans="8:24" ht="37.5" customHeight="1">
      <c r="H2" s="1"/>
      <c r="I2" s="60" t="s">
        <v>27</v>
      </c>
      <c r="J2" s="60"/>
      <c r="K2" s="60"/>
      <c r="L2" s="60"/>
      <c r="M2" s="60"/>
      <c r="N2" s="60"/>
      <c r="O2" s="60"/>
      <c r="P2" s="60"/>
      <c r="R2" s="60" t="s">
        <v>34</v>
      </c>
      <c r="S2" s="60"/>
      <c r="T2" s="60"/>
      <c r="U2" s="60"/>
      <c r="V2" s="60"/>
      <c r="W2" s="60"/>
      <c r="X2" s="60"/>
    </row>
    <row r="3" spans="9:24" ht="12.75"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</row>
    <row r="4" spans="9:24" ht="84.75" customHeight="1" thickBot="1">
      <c r="I4" s="60" t="s">
        <v>37</v>
      </c>
      <c r="J4" s="60"/>
      <c r="K4" s="60"/>
      <c r="L4" s="60"/>
      <c r="M4" s="60"/>
      <c r="N4" s="60"/>
      <c r="O4" s="60"/>
      <c r="P4" s="60"/>
      <c r="R4" s="61" t="s">
        <v>37</v>
      </c>
      <c r="S4" s="61"/>
      <c r="T4" s="61"/>
      <c r="U4" s="61"/>
      <c r="V4" s="61"/>
      <c r="W4" s="61"/>
      <c r="X4" s="61"/>
    </row>
    <row r="5" spans="9:24" ht="39.75" customHeight="1" thickBot="1">
      <c r="I5" s="10" t="s">
        <v>0</v>
      </c>
      <c r="K5" s="11" t="s">
        <v>1</v>
      </c>
      <c r="L5" s="11" t="s">
        <v>2</v>
      </c>
      <c r="M5" s="11" t="s">
        <v>3</v>
      </c>
      <c r="N5" s="14" t="s">
        <v>4</v>
      </c>
      <c r="O5" s="28" t="s">
        <v>5</v>
      </c>
      <c r="P5" s="14" t="s">
        <v>6</v>
      </c>
      <c r="R5" s="10" t="s">
        <v>0</v>
      </c>
      <c r="S5" s="11" t="s">
        <v>24</v>
      </c>
      <c r="T5" s="11" t="s">
        <v>2</v>
      </c>
      <c r="U5" s="11" t="s">
        <v>3</v>
      </c>
      <c r="V5" s="12" t="s">
        <v>4</v>
      </c>
      <c r="W5" s="13" t="s">
        <v>5</v>
      </c>
      <c r="X5" s="14" t="s">
        <v>6</v>
      </c>
    </row>
    <row r="6" spans="9:24" ht="22.5" customHeight="1">
      <c r="I6" s="64" t="s">
        <v>8</v>
      </c>
      <c r="J6" s="65"/>
      <c r="K6" s="66"/>
      <c r="L6" s="15" t="s">
        <v>9</v>
      </c>
      <c r="M6" s="16"/>
      <c r="N6" s="17"/>
      <c r="O6" s="29"/>
      <c r="P6" s="17"/>
      <c r="R6" s="62" t="s">
        <v>8</v>
      </c>
      <c r="S6" s="63"/>
      <c r="T6" s="15" t="s">
        <v>9</v>
      </c>
      <c r="U6" s="16"/>
      <c r="V6" s="16"/>
      <c r="W6" s="16"/>
      <c r="X6" s="17"/>
    </row>
    <row r="7" spans="9:24" ht="45" customHeight="1">
      <c r="I7" s="18" t="s">
        <v>7</v>
      </c>
      <c r="J7" s="27" t="s">
        <v>25</v>
      </c>
      <c r="K7" s="4" t="s">
        <v>14</v>
      </c>
      <c r="L7" s="3" t="s">
        <v>21</v>
      </c>
      <c r="M7" s="3" t="s">
        <v>10</v>
      </c>
      <c r="N7" s="32">
        <v>1.6</v>
      </c>
      <c r="O7" s="30">
        <v>2000</v>
      </c>
      <c r="P7" s="19">
        <f>N7*O7</f>
        <v>3200</v>
      </c>
      <c r="R7" s="18" t="s">
        <v>7</v>
      </c>
      <c r="S7" s="4" t="s">
        <v>25</v>
      </c>
      <c r="T7" s="3" t="s">
        <v>21</v>
      </c>
      <c r="U7" s="3" t="s">
        <v>10</v>
      </c>
      <c r="V7" s="41">
        <v>1.6</v>
      </c>
      <c r="W7" s="8"/>
      <c r="X7" s="19"/>
    </row>
    <row r="8" spans="9:24" ht="38.25" hidden="1">
      <c r="I8" s="18"/>
      <c r="J8" s="27"/>
      <c r="K8" s="4" t="s">
        <v>13</v>
      </c>
      <c r="L8" s="3" t="s">
        <v>11</v>
      </c>
      <c r="M8" s="3"/>
      <c r="N8" s="32"/>
      <c r="O8" s="30"/>
      <c r="P8" s="20"/>
      <c r="R8" s="18"/>
      <c r="S8" s="4" t="s">
        <v>13</v>
      </c>
      <c r="T8" s="3" t="s">
        <v>11</v>
      </c>
      <c r="U8" s="3"/>
      <c r="V8" s="41"/>
      <c r="W8" s="8"/>
      <c r="X8" s="20"/>
    </row>
    <row r="9" spans="9:24" ht="38.25" customHeight="1">
      <c r="I9" s="67" t="s">
        <v>13</v>
      </c>
      <c r="J9" s="68"/>
      <c r="K9" s="69"/>
      <c r="L9" s="6" t="s">
        <v>11</v>
      </c>
      <c r="M9" s="3"/>
      <c r="N9" s="32"/>
      <c r="O9" s="30"/>
      <c r="P9" s="20"/>
      <c r="R9" s="50" t="s">
        <v>31</v>
      </c>
      <c r="S9" s="51"/>
      <c r="T9" s="6" t="s">
        <v>11</v>
      </c>
      <c r="U9" s="3"/>
      <c r="V9" s="41"/>
      <c r="W9" s="8"/>
      <c r="X9" s="20"/>
    </row>
    <row r="10" spans="9:24" ht="41.25" customHeight="1">
      <c r="I10" s="52" t="s">
        <v>12</v>
      </c>
      <c r="J10" s="56" t="s">
        <v>32</v>
      </c>
      <c r="K10" s="54" t="s">
        <v>36</v>
      </c>
      <c r="L10" s="38" t="s">
        <v>38</v>
      </c>
      <c r="M10" s="56" t="s">
        <v>15</v>
      </c>
      <c r="N10" s="71">
        <f>1600*5</f>
        <v>8000</v>
      </c>
      <c r="O10" s="30"/>
      <c r="P10" s="20"/>
      <c r="R10" s="52" t="s">
        <v>12</v>
      </c>
      <c r="S10" s="54" t="s">
        <v>30</v>
      </c>
      <c r="T10" s="38" t="s">
        <v>38</v>
      </c>
      <c r="U10" s="56" t="s">
        <v>15</v>
      </c>
      <c r="V10" s="58">
        <f>N10</f>
        <v>8000</v>
      </c>
      <c r="W10" s="46"/>
      <c r="X10" s="48"/>
    </row>
    <row r="11" spans="9:24" ht="12.75" customHeight="1">
      <c r="I11" s="53"/>
      <c r="J11" s="57"/>
      <c r="K11" s="55"/>
      <c r="L11" s="39" t="s">
        <v>39</v>
      </c>
      <c r="M11" s="57"/>
      <c r="N11" s="72"/>
      <c r="O11" s="30"/>
      <c r="P11" s="20"/>
      <c r="R11" s="53"/>
      <c r="S11" s="55"/>
      <c r="T11" s="39" t="s">
        <v>41</v>
      </c>
      <c r="U11" s="57"/>
      <c r="V11" s="59"/>
      <c r="W11" s="47"/>
      <c r="X11" s="49"/>
    </row>
    <row r="12" spans="9:24" ht="29.25" customHeight="1">
      <c r="I12" s="67" t="s">
        <v>16</v>
      </c>
      <c r="J12" s="68"/>
      <c r="K12" s="69"/>
      <c r="L12" s="40" t="s">
        <v>22</v>
      </c>
      <c r="M12" s="3"/>
      <c r="N12" s="32"/>
      <c r="O12" s="30"/>
      <c r="P12" s="20"/>
      <c r="R12" s="50" t="s">
        <v>16</v>
      </c>
      <c r="S12" s="51"/>
      <c r="T12" s="6" t="s">
        <v>29</v>
      </c>
      <c r="U12" s="3"/>
      <c r="V12" s="41"/>
      <c r="W12" s="7"/>
      <c r="X12" s="20"/>
    </row>
    <row r="13" spans="9:24" ht="60" customHeight="1" thickBot="1">
      <c r="I13" s="33" t="s">
        <v>43</v>
      </c>
      <c r="J13" s="34" t="s">
        <v>26</v>
      </c>
      <c r="K13" s="35" t="s">
        <v>17</v>
      </c>
      <c r="L13" s="36" t="s">
        <v>40</v>
      </c>
      <c r="M13" s="36" t="s">
        <v>15</v>
      </c>
      <c r="N13" s="37">
        <f>'[1]Arkusz1'!E13</f>
        <v>8000</v>
      </c>
      <c r="O13" s="31">
        <v>18</v>
      </c>
      <c r="P13" s="19">
        <f>N13*O13</f>
        <v>144000</v>
      </c>
      <c r="R13" s="33" t="s">
        <v>43</v>
      </c>
      <c r="S13" s="35" t="s">
        <v>28</v>
      </c>
      <c r="T13" s="36" t="s">
        <v>42</v>
      </c>
      <c r="U13" s="36" t="s">
        <v>15</v>
      </c>
      <c r="V13" s="42">
        <v>8000</v>
      </c>
      <c r="W13" s="43"/>
      <c r="X13" s="44"/>
    </row>
    <row r="14" spans="18:24" ht="20.25" customHeight="1">
      <c r="R14" s="21"/>
      <c r="S14" s="5"/>
      <c r="T14" s="9" t="s">
        <v>18</v>
      </c>
      <c r="U14" s="9"/>
      <c r="V14" s="9"/>
      <c r="W14" s="9"/>
      <c r="X14" s="22"/>
    </row>
    <row r="15" spans="10:24" ht="18.75" customHeight="1">
      <c r="J15" s="70" t="s">
        <v>33</v>
      </c>
      <c r="K15" s="70"/>
      <c r="L15" s="70"/>
      <c r="R15" s="21"/>
      <c r="S15" s="5"/>
      <c r="T15" s="9" t="s">
        <v>19</v>
      </c>
      <c r="U15" s="9"/>
      <c r="V15" s="9"/>
      <c r="W15" s="9"/>
      <c r="X15" s="22"/>
    </row>
    <row r="16" spans="18:24" ht="20.25" customHeight="1" thickBot="1">
      <c r="R16" s="23"/>
      <c r="S16" s="24"/>
      <c r="T16" s="25" t="s">
        <v>20</v>
      </c>
      <c r="U16" s="25"/>
      <c r="V16" s="25"/>
      <c r="W16" s="25"/>
      <c r="X16" s="26"/>
    </row>
    <row r="17" spans="18:24" ht="12.75">
      <c r="R17" s="1"/>
      <c r="S17" s="2"/>
      <c r="T17" s="1"/>
      <c r="U17" s="1"/>
      <c r="V17" s="1"/>
      <c r="W17" s="1"/>
      <c r="X17" s="1"/>
    </row>
    <row r="18" spans="18:24" ht="12.75">
      <c r="R18" s="45" t="s">
        <v>35</v>
      </c>
      <c r="S18" s="45"/>
      <c r="T18" s="45"/>
      <c r="U18" s="45"/>
      <c r="V18" s="45"/>
      <c r="W18" s="45"/>
      <c r="X18" s="45"/>
    </row>
    <row r="19" spans="18:24" ht="12.75">
      <c r="R19" s="1"/>
      <c r="S19" s="2"/>
      <c r="T19" s="1"/>
      <c r="U19" s="1"/>
      <c r="V19" s="1"/>
      <c r="W19" s="1"/>
      <c r="X19" s="1"/>
    </row>
    <row r="20" spans="18:24" ht="12.75">
      <c r="R20" s="1"/>
      <c r="S20" s="2"/>
      <c r="T20" s="1"/>
      <c r="U20" s="1"/>
      <c r="V20" s="1"/>
      <c r="W20" s="1"/>
      <c r="X20" s="1"/>
    </row>
    <row r="21" spans="18:24" ht="12.75">
      <c r="R21" s="45"/>
      <c r="S21" s="45"/>
      <c r="T21" s="45"/>
      <c r="U21" s="1"/>
      <c r="V21" s="1"/>
      <c r="W21" s="1"/>
      <c r="X21" s="1"/>
    </row>
    <row r="22" spans="18:24" ht="12.75">
      <c r="R22" s="1"/>
      <c r="S22" s="1"/>
      <c r="T22" s="1"/>
      <c r="U22" s="1"/>
      <c r="V22" s="1"/>
      <c r="W22" s="1"/>
      <c r="X22" s="1"/>
    </row>
    <row r="23" spans="18:24" ht="12.75">
      <c r="R23" s="45" t="s">
        <v>23</v>
      </c>
      <c r="S23" s="45"/>
      <c r="T23" s="45"/>
      <c r="U23" s="45"/>
      <c r="V23" s="45"/>
      <c r="W23" s="45"/>
      <c r="X23" s="45"/>
    </row>
    <row r="24" spans="1:24" ht="12.75">
      <c r="A24" s="1"/>
      <c r="B24" s="1"/>
      <c r="C24" s="1"/>
      <c r="D24" s="1"/>
      <c r="E24" s="1"/>
      <c r="F24" s="1"/>
      <c r="G24" s="1"/>
      <c r="R24" s="1"/>
      <c r="S24" s="1"/>
      <c r="T24" s="1"/>
      <c r="U24" s="1"/>
      <c r="V24" s="1"/>
      <c r="W24" s="1"/>
      <c r="X24" s="1"/>
    </row>
    <row r="25" spans="1:24" ht="12.75">
      <c r="A25" s="1"/>
      <c r="B25" s="1"/>
      <c r="C25" s="1"/>
      <c r="D25" s="1"/>
      <c r="E25" s="1"/>
      <c r="F25" s="1"/>
      <c r="G25" s="1"/>
      <c r="R25" s="1"/>
      <c r="S25" s="1"/>
      <c r="T25" s="1"/>
      <c r="U25" s="1"/>
      <c r="V25" s="1"/>
      <c r="W25" s="1"/>
      <c r="X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</sheetData>
  <mergeCells count="26">
    <mergeCell ref="I2:P2"/>
    <mergeCell ref="I4:P4"/>
    <mergeCell ref="I9:K9"/>
    <mergeCell ref="I10:I11"/>
    <mergeCell ref="J10:J11"/>
    <mergeCell ref="M10:M11"/>
    <mergeCell ref="N10:N11"/>
    <mergeCell ref="K10:K11"/>
    <mergeCell ref="I6:K6"/>
    <mergeCell ref="I12:K12"/>
    <mergeCell ref="J15:L15"/>
    <mergeCell ref="V10:V11"/>
    <mergeCell ref="R2:X2"/>
    <mergeCell ref="R4:X4"/>
    <mergeCell ref="R6:S6"/>
    <mergeCell ref="R9:S9"/>
    <mergeCell ref="R21:T21"/>
    <mergeCell ref="R23:T23"/>
    <mergeCell ref="U23:X23"/>
    <mergeCell ref="W10:W11"/>
    <mergeCell ref="X10:X11"/>
    <mergeCell ref="R12:S12"/>
    <mergeCell ref="R18:X18"/>
    <mergeCell ref="R10:R11"/>
    <mergeCell ref="S10:S11"/>
    <mergeCell ref="U10:U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Z.D.P.</dc:creator>
  <cp:keywords/>
  <dc:description/>
  <cp:lastModifiedBy>Prof</cp:lastModifiedBy>
  <cp:lastPrinted>2010-03-27T13:49:55Z</cp:lastPrinted>
  <dcterms:created xsi:type="dcterms:W3CDTF">2006-02-06T07:26:10Z</dcterms:created>
  <dcterms:modified xsi:type="dcterms:W3CDTF">2010-04-02T08:06:17Z</dcterms:modified>
  <cp:category/>
  <cp:version/>
  <cp:contentType/>
  <cp:contentStatus/>
</cp:coreProperties>
</file>