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8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<sst xmlns="http://schemas.openxmlformats.org/spreadsheetml/2006/main" count="77" uniqueCount="41">
  <si>
    <t xml:space="preserve"> </t>
  </si>
  <si>
    <t>Lp.</t>
  </si>
  <si>
    <t>Wyszczególnienie</t>
  </si>
  <si>
    <t>Prognozowane kwoty długu na koniec roku</t>
  </si>
  <si>
    <t>I</t>
  </si>
  <si>
    <t>Ogółem kwota zadłużenia</t>
  </si>
  <si>
    <t>-</t>
  </si>
  <si>
    <t>(1+2+3+4+5+6)</t>
  </si>
  <si>
    <t>w tym kwota zadłużenia na finansowanie projektów UE</t>
  </si>
  <si>
    <t>1. Wyemitowane papiery wartościowe</t>
  </si>
  <si>
    <t>2. Kredyty</t>
  </si>
  <si>
    <t>w tym: kredyty na finansowanie projektów UE</t>
  </si>
  <si>
    <t>3. Pożyczki</t>
  </si>
  <si>
    <t>w tym: pożyczki na finansowanie projektów UE</t>
  </si>
  <si>
    <t>4. Przyjęte depozyty</t>
  </si>
  <si>
    <t>5. Inne zobowiązania z wyjątkiem zobowiązań z tytułu poręczeń i gwarancji</t>
  </si>
  <si>
    <t>II</t>
  </si>
  <si>
    <t>Obsługa długu (1+2+3+4+5)</t>
  </si>
  <si>
    <t>w tym: obsługa długu związanego z finansowaniem projektów UE</t>
  </si>
  <si>
    <t>1. Spłata rat kredytów</t>
  </si>
  <si>
    <t>w tym: spłata rat kredytów na finansowanie projektów UE</t>
  </si>
  <si>
    <t>2. Spłata odsetek od kredytów</t>
  </si>
  <si>
    <t>w tym: spłata odsetek od kredytów na finansowanie projektów UE</t>
  </si>
  <si>
    <t>3. Spłata rat pożyczek</t>
  </si>
  <si>
    <t>w tym: spłata rat pożyczek na finansowanie projektów UE</t>
  </si>
  <si>
    <t>4. Spłata odsetek od pożyczek</t>
  </si>
  <si>
    <t>w tym: spłata odsetek od pożyczek na finansowanie projektów UE</t>
  </si>
  <si>
    <t>5. Spłata kwot wynikających z udzielonych gwarancji i poręczeń</t>
  </si>
  <si>
    <t>III</t>
  </si>
  <si>
    <t>Prognozowane dochody budżetu</t>
  </si>
  <si>
    <t>IV</t>
  </si>
  <si>
    <t>Relacja długu do dochodów (I/III)</t>
  </si>
  <si>
    <t>V</t>
  </si>
  <si>
    <t>Relacja obsługi długu do dochodów (II/III)</t>
  </si>
  <si>
    <t>relacja z wyłączeniem z  art. 169 ust. 3 ustawy o finansach publicznych</t>
  </si>
  <si>
    <t>Stan</t>
  </si>
  <si>
    <t>relacja z wyłączeniem z art.170 ust. 3 ustawy o finansach publicznych</t>
  </si>
  <si>
    <t xml:space="preserve">                                                                    PROGNOZA KWOTY DŁUGU NA 2009 ROK I LATA NASTĘPNE</t>
  </si>
  <si>
    <t>zadłużenia na 31.12.2008</t>
  </si>
  <si>
    <t>Załącznik Nr 4</t>
  </si>
  <si>
    <t>do uchwały nr XXXVI/198/09 z dnia 29 września 2009 roku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</si>
</sst>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%"/>
    <numFmt numFmtId="166" formatCode="0.0000%"/>
    <numFmt numFmtId="167" formatCode="[$-415]d\ mmmm\ yyyy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0000000"/>
    <numFmt numFmtId="174" formatCode="_-* #,##0.0\ _z_ł_-;\-* #,##0.0\ _z_ł_-;_-* &quot;-&quot;??\ _z_ł_-;_-@_-"/>
    <numFmt numFmtId="175" formatCode="_-* #,##0\ _z_ł_-;\-* #,##0\ _z_ł_-;_-* &quot;-&quot;??\ _z_ł_-;_-@_-"/>
    <numFmt numFmtId="176" formatCode="_-* #,##0.000\ _z_ł_-;\-* #,##0.000\ _z_ł_-;_-* &quot;-&quot;??\ _z_ł_-;_-@_-"/>
    <numFmt numFmtId="177" formatCode="#,##0.0"/>
  </numFmts>
  <fonts count="42">
    <font>
      <sz val="10"/>
      <name val="Arial CE"/>
      <family val="0"/>
    </font>
    <font>
      <sz val="12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name val="Arial CE"/>
      <family val="0"/>
    </font>
    <font>
      <b/>
      <i/>
      <sz val="8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3" fontId="5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justify" vertical="center" wrapText="1"/>
    </xf>
    <xf numFmtId="3" fontId="2" fillId="0" borderId="22" xfId="0" applyNumberFormat="1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justify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justify"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26" xfId="0" applyFont="1" applyBorder="1" applyAlignment="1">
      <alignment horizontal="justify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justify" vertical="center" wrapText="1"/>
    </xf>
    <xf numFmtId="0" fontId="2" fillId="0" borderId="25" xfId="0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justify" vertical="center" wrapText="1"/>
    </xf>
    <xf numFmtId="4" fontId="5" fillId="0" borderId="25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4" fontId="5" fillId="0" borderId="25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justify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2" fontId="5" fillId="0" borderId="28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2" fontId="3" fillId="0" borderId="22" xfId="52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center" vertical="center" wrapText="1"/>
    </xf>
    <xf numFmtId="176" fontId="5" fillId="0" borderId="16" xfId="42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3" fontId="4" fillId="0" borderId="16" xfId="0" applyNumberFormat="1" applyFont="1" applyBorder="1" applyAlignment="1">
      <alignment horizontal="center" vertical="top" wrapText="1"/>
    </xf>
    <xf numFmtId="0" fontId="5" fillId="0" borderId="25" xfId="52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="75" zoomScaleNormal="75" zoomScalePageLayoutView="0" workbookViewId="0" topLeftCell="A1">
      <selection activeCell="M3" sqref="M3"/>
    </sheetView>
  </sheetViews>
  <sheetFormatPr defaultColWidth="9.00390625" defaultRowHeight="12.75"/>
  <cols>
    <col min="1" max="1" width="5.25390625" style="0" customWidth="1"/>
    <col min="2" max="2" width="42.625" style="0" customWidth="1"/>
    <col min="3" max="3" width="11.375" style="0" customWidth="1"/>
    <col min="4" max="4" width="9.75390625" style="0" customWidth="1"/>
    <col min="6" max="6" width="8.875" style="0" customWidth="1"/>
    <col min="7" max="7" width="8.75390625" style="0" customWidth="1"/>
    <col min="8" max="8" width="9.875" style="0" customWidth="1"/>
    <col min="9" max="9" width="9.625" style="0" customWidth="1"/>
    <col min="10" max="10" width="9.25390625" style="0" customWidth="1"/>
    <col min="11" max="11" width="11.625" style="0" customWidth="1"/>
  </cols>
  <sheetData>
    <row r="1" spans="1:12" ht="22.5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4"/>
      <c r="K1" s="5" t="s">
        <v>39</v>
      </c>
      <c r="L1" s="2"/>
    </row>
    <row r="2" spans="1:12" ht="12.75">
      <c r="A2" s="4"/>
      <c r="B2" s="4"/>
      <c r="C2" s="4"/>
      <c r="D2" s="4"/>
      <c r="E2" s="4"/>
      <c r="F2" s="4"/>
      <c r="G2" s="95" t="s">
        <v>40</v>
      </c>
      <c r="H2" s="96"/>
      <c r="I2" s="96"/>
      <c r="J2" s="96"/>
      <c r="K2" s="96"/>
      <c r="L2" s="2"/>
    </row>
    <row r="3" spans="1:12" ht="12.75">
      <c r="A3" s="92" t="s">
        <v>37</v>
      </c>
      <c r="B3" s="92"/>
      <c r="C3" s="92"/>
      <c r="D3" s="92"/>
      <c r="E3" s="92"/>
      <c r="F3" s="92"/>
      <c r="G3" s="92"/>
      <c r="H3" s="92"/>
      <c r="I3" s="92"/>
      <c r="J3" s="6"/>
      <c r="K3" s="7"/>
      <c r="L3" s="2"/>
    </row>
    <row r="4" spans="1:12" ht="13.5" thickBot="1">
      <c r="A4" s="4"/>
      <c r="B4" s="4"/>
      <c r="C4" s="4"/>
      <c r="D4" s="4"/>
      <c r="E4" s="4"/>
      <c r="F4" s="4"/>
      <c r="G4" s="4"/>
      <c r="H4" s="4"/>
      <c r="I4" s="4"/>
      <c r="J4" s="4"/>
      <c r="K4" s="7"/>
      <c r="L4" s="2"/>
    </row>
    <row r="5" spans="1:12" ht="13.5" hidden="1" thickBot="1">
      <c r="A5" s="8"/>
      <c r="B5" s="8"/>
      <c r="C5" s="8"/>
      <c r="D5" s="8"/>
      <c r="E5" s="8"/>
      <c r="F5" s="8"/>
      <c r="G5" s="8"/>
      <c r="H5" s="8"/>
      <c r="I5" s="8"/>
      <c r="J5" s="9"/>
      <c r="K5" s="10"/>
      <c r="L5" s="2"/>
    </row>
    <row r="6" spans="1:12" ht="13.5" thickBot="1">
      <c r="A6" s="86" t="s">
        <v>1</v>
      </c>
      <c r="B6" s="86" t="s">
        <v>2</v>
      </c>
      <c r="C6" s="11" t="s">
        <v>35</v>
      </c>
      <c r="D6" s="88" t="s">
        <v>3</v>
      </c>
      <c r="E6" s="89"/>
      <c r="F6" s="89"/>
      <c r="G6" s="89"/>
      <c r="H6" s="89"/>
      <c r="I6" s="89"/>
      <c r="J6" s="12"/>
      <c r="K6" s="65"/>
      <c r="L6" s="2"/>
    </row>
    <row r="7" spans="1:12" ht="23.25" customHeight="1" thickBot="1">
      <c r="A7" s="87"/>
      <c r="B7" s="87"/>
      <c r="C7" s="13" t="s">
        <v>38</v>
      </c>
      <c r="D7" s="14">
        <v>2009</v>
      </c>
      <c r="E7" s="14">
        <v>2010</v>
      </c>
      <c r="F7" s="14">
        <v>2011</v>
      </c>
      <c r="G7" s="14">
        <v>2012</v>
      </c>
      <c r="H7" s="14">
        <v>2013</v>
      </c>
      <c r="I7" s="14">
        <v>2014</v>
      </c>
      <c r="J7" s="14">
        <v>2015</v>
      </c>
      <c r="K7" s="66">
        <v>2016</v>
      </c>
      <c r="L7" s="2"/>
    </row>
    <row r="8" spans="1:12" ht="12.75" customHeight="1">
      <c r="A8" s="11" t="s">
        <v>4</v>
      </c>
      <c r="B8" s="15" t="s">
        <v>5</v>
      </c>
      <c r="C8" s="93">
        <v>2087663.4</v>
      </c>
      <c r="D8" s="76">
        <v>3295563</v>
      </c>
      <c r="E8" s="76">
        <v>3937563</v>
      </c>
      <c r="F8" s="76">
        <v>3260563</v>
      </c>
      <c r="G8" s="72">
        <v>2860563</v>
      </c>
      <c r="H8" s="72">
        <v>2460563</v>
      </c>
      <c r="I8" s="72">
        <v>2060563</v>
      </c>
      <c r="J8" s="72">
        <v>1660563</v>
      </c>
      <c r="K8" s="75">
        <v>1260563</v>
      </c>
      <c r="L8" s="2"/>
    </row>
    <row r="9" spans="1:12" ht="12.75" customHeight="1">
      <c r="A9" s="13"/>
      <c r="B9" s="9" t="s">
        <v>7</v>
      </c>
      <c r="C9" s="94"/>
      <c r="D9" s="77"/>
      <c r="E9" s="77"/>
      <c r="F9" s="77"/>
      <c r="G9" s="73"/>
      <c r="H9" s="73"/>
      <c r="I9" s="73"/>
      <c r="J9" s="16"/>
      <c r="K9" s="17"/>
      <c r="L9" s="2"/>
    </row>
    <row r="10" spans="1:12" ht="12.75">
      <c r="A10" s="13"/>
      <c r="B10" s="18" t="s">
        <v>8</v>
      </c>
      <c r="C10" s="19">
        <v>0</v>
      </c>
      <c r="D10" s="79">
        <v>85000</v>
      </c>
      <c r="E10" s="79">
        <v>500000</v>
      </c>
      <c r="F10" s="78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2"/>
    </row>
    <row r="11" spans="1:12" ht="12.75">
      <c r="A11" s="13"/>
      <c r="B11" s="20" t="s">
        <v>9</v>
      </c>
      <c r="C11" s="21">
        <v>0</v>
      </c>
      <c r="D11" s="22"/>
      <c r="E11" s="22"/>
      <c r="F11" s="22"/>
      <c r="G11" s="22"/>
      <c r="H11" s="22"/>
      <c r="I11" s="23"/>
      <c r="J11" s="22"/>
      <c r="K11" s="22"/>
      <c r="L11" s="2"/>
    </row>
    <row r="12" spans="1:12" ht="12.75">
      <c r="A12" s="13"/>
      <c r="B12" s="18" t="s">
        <v>10</v>
      </c>
      <c r="C12" s="24">
        <v>2087663</v>
      </c>
      <c r="D12" s="24">
        <v>3162563</v>
      </c>
      <c r="E12" s="24">
        <v>3401463</v>
      </c>
      <c r="F12" s="24">
        <v>3236463</v>
      </c>
      <c r="G12" s="24">
        <v>2860563</v>
      </c>
      <c r="H12" s="24">
        <v>2460563</v>
      </c>
      <c r="I12" s="25">
        <v>2060563</v>
      </c>
      <c r="J12" s="24">
        <v>1660563</v>
      </c>
      <c r="K12" s="24">
        <v>1260563</v>
      </c>
      <c r="L12" s="2"/>
    </row>
    <row r="13" spans="1:12" ht="12.75">
      <c r="A13" s="13"/>
      <c r="B13" s="18" t="s">
        <v>11</v>
      </c>
      <c r="C13" s="13" t="s">
        <v>6</v>
      </c>
      <c r="D13" s="24"/>
      <c r="E13" s="24"/>
      <c r="F13" s="24"/>
      <c r="G13" s="24"/>
      <c r="H13" s="24"/>
      <c r="I13" s="26"/>
      <c r="J13" s="21"/>
      <c r="K13" s="21">
        <v>6</v>
      </c>
      <c r="L13" s="2"/>
    </row>
    <row r="14" spans="1:12" ht="12.75">
      <c r="A14" s="13"/>
      <c r="B14" s="27" t="s">
        <v>12</v>
      </c>
      <c r="C14" s="28">
        <v>0</v>
      </c>
      <c r="D14" s="28">
        <v>133000</v>
      </c>
      <c r="E14" s="28">
        <v>536100</v>
      </c>
      <c r="F14" s="28">
        <v>24100</v>
      </c>
      <c r="G14" s="28">
        <v>0</v>
      </c>
      <c r="H14" s="28">
        <v>0</v>
      </c>
      <c r="I14" s="29">
        <v>0</v>
      </c>
      <c r="J14" s="24">
        <v>0</v>
      </c>
      <c r="K14" s="13">
        <v>0</v>
      </c>
      <c r="L14" s="2"/>
    </row>
    <row r="15" spans="1:12" ht="12.75">
      <c r="A15" s="13"/>
      <c r="B15" s="30" t="s">
        <v>13</v>
      </c>
      <c r="C15" s="31">
        <v>0</v>
      </c>
      <c r="D15" s="31">
        <v>85000</v>
      </c>
      <c r="E15" s="31">
        <v>500000</v>
      </c>
      <c r="F15" s="31">
        <v>0</v>
      </c>
      <c r="G15" s="31">
        <v>0</v>
      </c>
      <c r="H15" s="31">
        <v>0</v>
      </c>
      <c r="I15" s="32">
        <v>0</v>
      </c>
      <c r="J15" s="31">
        <v>0</v>
      </c>
      <c r="K15" s="21">
        <v>0</v>
      </c>
      <c r="L15" s="2"/>
    </row>
    <row r="16" spans="1:12" ht="12.75">
      <c r="A16" s="13"/>
      <c r="B16" s="18" t="s">
        <v>14</v>
      </c>
      <c r="C16" s="24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26">
        <v>0</v>
      </c>
      <c r="J16" s="22">
        <v>0</v>
      </c>
      <c r="K16" s="22">
        <v>0</v>
      </c>
      <c r="L16" s="2"/>
    </row>
    <row r="17" spans="1:12" ht="22.5">
      <c r="A17" s="13"/>
      <c r="B17" s="20" t="s">
        <v>15</v>
      </c>
      <c r="C17" s="33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3">
        <v>0</v>
      </c>
      <c r="J17" s="21">
        <v>0</v>
      </c>
      <c r="K17" s="22">
        <v>0</v>
      </c>
      <c r="L17" s="2"/>
    </row>
    <row r="18" spans="1:12" ht="12.75">
      <c r="A18" s="13"/>
      <c r="B18" s="18"/>
      <c r="C18" s="24"/>
      <c r="D18" s="24"/>
      <c r="E18" s="24"/>
      <c r="F18" s="24"/>
      <c r="G18" s="24"/>
      <c r="H18" s="24"/>
      <c r="I18" s="25"/>
      <c r="J18" s="33"/>
      <c r="K18" s="22"/>
      <c r="L18" s="2"/>
    </row>
    <row r="19" spans="1:12" ht="12.75">
      <c r="A19" s="34" t="s">
        <v>16</v>
      </c>
      <c r="B19" s="35" t="s">
        <v>17</v>
      </c>
      <c r="C19" s="36">
        <v>814082</v>
      </c>
      <c r="D19" s="36">
        <v>460000</v>
      </c>
      <c r="E19" s="36">
        <v>640000</v>
      </c>
      <c r="F19" s="36">
        <v>1108000</v>
      </c>
      <c r="G19" s="36">
        <v>591000</v>
      </c>
      <c r="H19" s="36">
        <v>560000</v>
      </c>
      <c r="I19" s="36">
        <v>530000</v>
      </c>
      <c r="J19" s="16">
        <v>510000</v>
      </c>
      <c r="K19" s="37">
        <v>480000</v>
      </c>
      <c r="L19" s="2"/>
    </row>
    <row r="20" spans="1:12" ht="22.5">
      <c r="A20" s="13"/>
      <c r="B20" s="18" t="s">
        <v>18</v>
      </c>
      <c r="C20" s="16">
        <v>334475</v>
      </c>
      <c r="D20" s="38">
        <v>200</v>
      </c>
      <c r="E20" s="38">
        <v>13000</v>
      </c>
      <c r="F20" s="38">
        <v>507000</v>
      </c>
      <c r="G20" s="38">
        <v>0</v>
      </c>
      <c r="H20" s="39">
        <v>0</v>
      </c>
      <c r="I20" s="39">
        <v>0</v>
      </c>
      <c r="J20" s="39">
        <v>0</v>
      </c>
      <c r="K20" s="40">
        <v>0</v>
      </c>
      <c r="L20" s="2"/>
    </row>
    <row r="21" spans="1:12" ht="12.75">
      <c r="A21" s="13"/>
      <c r="B21" s="27" t="s">
        <v>19</v>
      </c>
      <c r="C21" s="28">
        <v>280000</v>
      </c>
      <c r="D21" s="28">
        <v>320000</v>
      </c>
      <c r="E21" s="28">
        <v>388100</v>
      </c>
      <c r="F21" s="28">
        <v>388000</v>
      </c>
      <c r="G21" s="28">
        <v>375900</v>
      </c>
      <c r="H21" s="28">
        <v>400000</v>
      </c>
      <c r="I21" s="29">
        <v>400000</v>
      </c>
      <c r="J21" s="24">
        <v>400000</v>
      </c>
      <c r="K21" s="24">
        <v>400000</v>
      </c>
      <c r="L21" s="2"/>
    </row>
    <row r="22" spans="1:12" ht="12.75">
      <c r="A22" s="13"/>
      <c r="B22" s="41" t="s">
        <v>20</v>
      </c>
      <c r="C22" s="21" t="s">
        <v>6</v>
      </c>
      <c r="D22" s="31"/>
      <c r="E22" s="31"/>
      <c r="F22" s="31"/>
      <c r="G22" s="31"/>
      <c r="H22" s="31"/>
      <c r="I22" s="32"/>
      <c r="J22" s="31"/>
      <c r="K22" s="31"/>
      <c r="L22" s="2"/>
    </row>
    <row r="23" spans="1:12" ht="12.75">
      <c r="A23" s="13"/>
      <c r="B23" s="18" t="s">
        <v>21</v>
      </c>
      <c r="C23" s="28">
        <v>122906.89</v>
      </c>
      <c r="D23" s="28">
        <v>138000</v>
      </c>
      <c r="E23" s="28">
        <v>226000</v>
      </c>
      <c r="F23" s="28">
        <v>200000</v>
      </c>
      <c r="G23" s="28">
        <v>190000</v>
      </c>
      <c r="H23" s="28">
        <v>160000</v>
      </c>
      <c r="I23" s="29">
        <v>130000</v>
      </c>
      <c r="J23" s="24">
        <v>110000</v>
      </c>
      <c r="K23" s="24">
        <v>80000</v>
      </c>
      <c r="L23" s="2"/>
    </row>
    <row r="24" spans="1:12" ht="22.5">
      <c r="A24" s="13"/>
      <c r="B24" s="41" t="s">
        <v>22</v>
      </c>
      <c r="C24" s="2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2"/>
    </row>
    <row r="25" spans="1:12" ht="12.75">
      <c r="A25" s="13"/>
      <c r="B25" s="42" t="s">
        <v>23</v>
      </c>
      <c r="C25" s="28">
        <v>404475</v>
      </c>
      <c r="D25" s="24">
        <v>0</v>
      </c>
      <c r="E25" s="24">
        <v>11900</v>
      </c>
      <c r="F25" s="24">
        <v>512000</v>
      </c>
      <c r="G25" s="24">
        <v>24100</v>
      </c>
      <c r="H25" s="24">
        <v>0</v>
      </c>
      <c r="I25" s="25">
        <v>0</v>
      </c>
      <c r="J25" s="24">
        <v>0</v>
      </c>
      <c r="K25" s="13">
        <v>0</v>
      </c>
      <c r="L25" s="2"/>
    </row>
    <row r="26" spans="1:12" ht="12.75">
      <c r="A26" s="13"/>
      <c r="B26" s="41" t="s">
        <v>24</v>
      </c>
      <c r="C26" s="24">
        <v>332475</v>
      </c>
      <c r="D26" s="24"/>
      <c r="E26" s="43"/>
      <c r="F26" s="24">
        <v>500000</v>
      </c>
      <c r="G26" s="24">
        <v>0</v>
      </c>
      <c r="H26" s="24">
        <v>0</v>
      </c>
      <c r="I26" s="25">
        <v>0</v>
      </c>
      <c r="J26" s="31"/>
      <c r="K26" s="21"/>
      <c r="L26" s="2"/>
    </row>
    <row r="27" spans="1:12" ht="12.75">
      <c r="A27" s="13"/>
      <c r="B27" s="27" t="s">
        <v>25</v>
      </c>
      <c r="C27" s="28">
        <v>6700</v>
      </c>
      <c r="D27" s="28">
        <v>2000</v>
      </c>
      <c r="E27" s="28">
        <v>14000</v>
      </c>
      <c r="F27" s="28">
        <v>8000</v>
      </c>
      <c r="G27" s="28">
        <v>1000</v>
      </c>
      <c r="H27" s="28">
        <v>0</v>
      </c>
      <c r="I27" s="29">
        <v>0</v>
      </c>
      <c r="J27" s="24">
        <v>0</v>
      </c>
      <c r="K27" s="13">
        <v>0</v>
      </c>
      <c r="L27" s="2"/>
    </row>
    <row r="28" spans="1:12" ht="22.5">
      <c r="A28" s="13"/>
      <c r="B28" s="41" t="s">
        <v>26</v>
      </c>
      <c r="C28" s="31">
        <v>2000</v>
      </c>
      <c r="D28" s="44">
        <v>200</v>
      </c>
      <c r="E28" s="44">
        <v>13000</v>
      </c>
      <c r="F28" s="31">
        <v>7000</v>
      </c>
      <c r="G28" s="31">
        <v>0</v>
      </c>
      <c r="H28" s="31">
        <v>0</v>
      </c>
      <c r="I28" s="32">
        <v>0</v>
      </c>
      <c r="J28" s="31">
        <v>0</v>
      </c>
      <c r="K28" s="21">
        <v>0</v>
      </c>
      <c r="L28" s="2"/>
    </row>
    <row r="29" spans="1:12" ht="22.5">
      <c r="A29" s="13"/>
      <c r="B29" s="45" t="s">
        <v>27</v>
      </c>
      <c r="C29" s="31">
        <v>0</v>
      </c>
      <c r="D29" s="31">
        <v>0</v>
      </c>
      <c r="E29" s="31">
        <v>0</v>
      </c>
      <c r="F29" s="31">
        <v>0</v>
      </c>
      <c r="G29" s="21">
        <v>0</v>
      </c>
      <c r="H29" s="21">
        <v>0</v>
      </c>
      <c r="I29" s="46">
        <v>0</v>
      </c>
      <c r="J29" s="22">
        <v>0</v>
      </c>
      <c r="K29" s="22">
        <v>0</v>
      </c>
      <c r="L29" s="2"/>
    </row>
    <row r="30" spans="1:12" ht="12.75">
      <c r="A30" s="13"/>
      <c r="B30" s="45"/>
      <c r="C30" s="31"/>
      <c r="D30" s="31"/>
      <c r="E30" s="31"/>
      <c r="F30" s="31"/>
      <c r="G30" s="21"/>
      <c r="H30" s="21"/>
      <c r="I30" s="46"/>
      <c r="J30" s="22"/>
      <c r="K30" s="22"/>
      <c r="L30" s="2"/>
    </row>
    <row r="31" spans="1:12" ht="12.75">
      <c r="A31" s="22" t="s">
        <v>28</v>
      </c>
      <c r="B31" s="20" t="s">
        <v>29</v>
      </c>
      <c r="C31" s="47">
        <v>9181294</v>
      </c>
      <c r="D31" s="47">
        <v>8999297</v>
      </c>
      <c r="E31" s="47">
        <v>11000000</v>
      </c>
      <c r="F31" s="47">
        <v>10000000</v>
      </c>
      <c r="G31" s="47">
        <v>9000000</v>
      </c>
      <c r="H31" s="47">
        <v>9100000</v>
      </c>
      <c r="I31" s="48">
        <v>9200000</v>
      </c>
      <c r="J31" s="47">
        <v>9300000</v>
      </c>
      <c r="K31" s="49">
        <v>9400000</v>
      </c>
      <c r="L31" s="2"/>
    </row>
    <row r="32" spans="1:12" ht="12.75">
      <c r="A32" s="34" t="s">
        <v>30</v>
      </c>
      <c r="B32" s="42" t="s">
        <v>31</v>
      </c>
      <c r="C32" s="67">
        <f>C8/C31%</f>
        <v>22.738226223885217</v>
      </c>
      <c r="D32" s="50">
        <v>36.64</v>
      </c>
      <c r="E32" s="50">
        <v>35.8</v>
      </c>
      <c r="F32" s="50">
        <v>32.6</v>
      </c>
      <c r="G32" s="50">
        <v>31.78</v>
      </c>
      <c r="H32" s="50">
        <v>27.04</v>
      </c>
      <c r="I32" s="51">
        <v>22.4</v>
      </c>
      <c r="J32" s="52">
        <v>17.85</v>
      </c>
      <c r="K32" s="68">
        <v>13.41</v>
      </c>
      <c r="L32" s="2"/>
    </row>
    <row r="33" spans="1:12" ht="22.5">
      <c r="A33" s="21"/>
      <c r="B33" s="53" t="s">
        <v>36</v>
      </c>
      <c r="C33" s="54">
        <v>22.74</v>
      </c>
      <c r="D33" s="80">
        <v>35.67</v>
      </c>
      <c r="E33" s="54">
        <v>31.25</v>
      </c>
      <c r="F33" s="55">
        <v>32.6</v>
      </c>
      <c r="G33" s="55">
        <v>31.78</v>
      </c>
      <c r="H33" s="55">
        <v>27.04</v>
      </c>
      <c r="I33" s="56">
        <v>22.4</v>
      </c>
      <c r="J33" s="55">
        <v>17.85</v>
      </c>
      <c r="K33" s="57">
        <v>13.41</v>
      </c>
      <c r="L33" s="2"/>
    </row>
    <row r="34" spans="1:12" ht="12.75">
      <c r="A34" s="13" t="s">
        <v>32</v>
      </c>
      <c r="B34" s="35" t="s">
        <v>33</v>
      </c>
      <c r="C34" s="50">
        <f>C19/C31%</f>
        <v>8.866745798576975</v>
      </c>
      <c r="D34" s="50">
        <v>5.11</v>
      </c>
      <c r="E34" s="50">
        <v>5.82</v>
      </c>
      <c r="F34" s="50">
        <v>11.08</v>
      </c>
      <c r="G34" s="50">
        <v>6.57</v>
      </c>
      <c r="H34" s="50">
        <v>6.15</v>
      </c>
      <c r="I34" s="51">
        <v>5.76</v>
      </c>
      <c r="J34" s="50">
        <v>5.48</v>
      </c>
      <c r="K34" s="69">
        <v>5.11</v>
      </c>
      <c r="L34" s="2"/>
    </row>
    <row r="35" spans="1:12" ht="23.25" thickBot="1">
      <c r="A35" s="14"/>
      <c r="B35" s="59" t="s">
        <v>34</v>
      </c>
      <c r="C35" s="60">
        <v>5.22</v>
      </c>
      <c r="D35" s="61">
        <v>5.11</v>
      </c>
      <c r="E35" s="61">
        <v>5.69</v>
      </c>
      <c r="F35" s="62">
        <v>6.08</v>
      </c>
      <c r="G35" s="63">
        <v>6.57</v>
      </c>
      <c r="H35" s="63">
        <v>6.15</v>
      </c>
      <c r="I35" s="64">
        <v>5.76</v>
      </c>
      <c r="J35" s="63">
        <v>5.48</v>
      </c>
      <c r="K35" s="63">
        <v>5.11</v>
      </c>
      <c r="L35" s="2"/>
    </row>
    <row r="36" spans="1:12" ht="15">
      <c r="A36" s="1"/>
      <c r="B36" s="3"/>
      <c r="C36" s="1"/>
      <c r="D36" s="1"/>
      <c r="E36" s="1"/>
      <c r="F36" s="1"/>
      <c r="G36" s="1"/>
      <c r="H36" s="1"/>
      <c r="I36" s="1"/>
      <c r="J36" s="1"/>
      <c r="K36" s="2"/>
      <c r="L36" s="2"/>
    </row>
    <row r="41" spans="1:11" ht="12.75">
      <c r="A41" s="92" t="s">
        <v>37</v>
      </c>
      <c r="B41" s="92"/>
      <c r="C41" s="92"/>
      <c r="D41" s="92"/>
      <c r="E41" s="92"/>
      <c r="F41" s="92"/>
      <c r="G41" s="92"/>
      <c r="H41" s="92"/>
      <c r="I41" s="92"/>
      <c r="J41" s="6"/>
      <c r="K41" s="7"/>
    </row>
    <row r="42" spans="1:11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7"/>
    </row>
    <row r="43" spans="1:11" ht="13.5" thickBot="1">
      <c r="A43" s="8"/>
      <c r="B43" s="8"/>
      <c r="C43" s="8"/>
      <c r="D43" s="8"/>
      <c r="E43" s="8"/>
      <c r="F43" s="8"/>
      <c r="G43" s="8"/>
      <c r="H43" s="8"/>
      <c r="I43" s="8"/>
      <c r="J43" s="9"/>
      <c r="K43" s="10"/>
    </row>
    <row r="44" spans="1:11" ht="13.5" thickBot="1">
      <c r="A44" s="86" t="s">
        <v>1</v>
      </c>
      <c r="B44" s="86" t="s">
        <v>2</v>
      </c>
      <c r="C44" s="11"/>
      <c r="D44" s="88" t="s">
        <v>3</v>
      </c>
      <c r="E44" s="89"/>
      <c r="F44" s="89"/>
      <c r="G44" s="89"/>
      <c r="H44" s="89"/>
      <c r="I44" s="89"/>
      <c r="J44" s="12"/>
      <c r="K44" s="65"/>
    </row>
    <row r="45" spans="1:11" ht="13.5" thickBot="1">
      <c r="A45" s="87"/>
      <c r="B45" s="87"/>
      <c r="C45" s="13"/>
      <c r="D45" s="14">
        <v>2017</v>
      </c>
      <c r="E45" s="14">
        <v>2018</v>
      </c>
      <c r="F45" s="14">
        <v>2019</v>
      </c>
      <c r="G45" s="14"/>
      <c r="H45" s="14"/>
      <c r="I45" s="14"/>
      <c r="J45" s="14"/>
      <c r="K45" s="66"/>
    </row>
    <row r="46" spans="1:11" ht="12.75">
      <c r="A46" s="11" t="s">
        <v>4</v>
      </c>
      <c r="B46" s="15" t="s">
        <v>5</v>
      </c>
      <c r="C46" s="81"/>
      <c r="D46" s="72">
        <v>860563</v>
      </c>
      <c r="E46" s="72">
        <v>460563</v>
      </c>
      <c r="F46" s="72">
        <v>0</v>
      </c>
      <c r="G46" s="81"/>
      <c r="H46" s="81"/>
      <c r="I46" s="81"/>
      <c r="J46" s="81"/>
      <c r="K46" s="84"/>
    </row>
    <row r="47" spans="1:11" ht="12.75">
      <c r="A47" s="13"/>
      <c r="B47" s="9" t="s">
        <v>7</v>
      </c>
      <c r="C47" s="90"/>
      <c r="D47" s="73"/>
      <c r="E47" s="73"/>
      <c r="F47" s="73"/>
      <c r="G47" s="90"/>
      <c r="H47" s="90"/>
      <c r="I47" s="90"/>
      <c r="J47" s="82"/>
      <c r="K47" s="85"/>
    </row>
    <row r="48" spans="1:11" ht="12.75">
      <c r="A48" s="13"/>
      <c r="B48" s="18" t="s">
        <v>8</v>
      </c>
      <c r="C48" s="19"/>
      <c r="D48" s="74">
        <v>0</v>
      </c>
      <c r="E48" s="74">
        <v>0</v>
      </c>
      <c r="F48" s="74">
        <v>0</v>
      </c>
      <c r="G48" s="83"/>
      <c r="H48" s="83"/>
      <c r="I48" s="83"/>
      <c r="J48" s="83"/>
      <c r="K48" s="83"/>
    </row>
    <row r="49" spans="1:11" ht="12.75">
      <c r="A49" s="13"/>
      <c r="B49" s="20" t="s">
        <v>9</v>
      </c>
      <c r="C49" s="21"/>
      <c r="D49" s="22"/>
      <c r="E49" s="22"/>
      <c r="F49" s="22"/>
      <c r="G49" s="22"/>
      <c r="H49" s="22"/>
      <c r="I49" s="23"/>
      <c r="J49" s="22"/>
      <c r="K49" s="22"/>
    </row>
    <row r="50" spans="1:11" ht="12.75">
      <c r="A50" s="13"/>
      <c r="B50" s="18" t="s">
        <v>10</v>
      </c>
      <c r="C50" s="24"/>
      <c r="D50" s="24">
        <v>860563</v>
      </c>
      <c r="E50" s="24">
        <v>440563</v>
      </c>
      <c r="F50" s="24">
        <v>0</v>
      </c>
      <c r="G50" s="24"/>
      <c r="H50" s="24"/>
      <c r="I50" s="25"/>
      <c r="J50" s="24"/>
      <c r="K50" s="24"/>
    </row>
    <row r="51" spans="1:11" ht="12.75">
      <c r="A51" s="13"/>
      <c r="B51" s="18" t="s">
        <v>11</v>
      </c>
      <c r="C51" s="13"/>
      <c r="D51" s="24"/>
      <c r="E51" s="24"/>
      <c r="F51" s="24"/>
      <c r="G51" s="24"/>
      <c r="H51" s="24"/>
      <c r="I51" s="26"/>
      <c r="J51" s="21"/>
      <c r="K51" s="21"/>
    </row>
    <row r="52" spans="1:11" ht="12.75">
      <c r="A52" s="13"/>
      <c r="B52" s="27" t="s">
        <v>12</v>
      </c>
      <c r="C52" s="28"/>
      <c r="D52" s="28">
        <v>0</v>
      </c>
      <c r="E52" s="28">
        <v>0</v>
      </c>
      <c r="F52" s="28">
        <v>0</v>
      </c>
      <c r="G52" s="28"/>
      <c r="H52" s="28"/>
      <c r="I52" s="29"/>
      <c r="J52" s="24"/>
      <c r="K52" s="13"/>
    </row>
    <row r="53" spans="1:11" ht="12.75">
      <c r="A53" s="13"/>
      <c r="B53" s="30" t="s">
        <v>13</v>
      </c>
      <c r="C53" s="31"/>
      <c r="D53" s="31"/>
      <c r="E53" s="31"/>
      <c r="F53" s="31">
        <v>0</v>
      </c>
      <c r="G53" s="31"/>
      <c r="H53" s="31"/>
      <c r="I53" s="32"/>
      <c r="J53" s="31"/>
      <c r="K53" s="21"/>
    </row>
    <row r="54" spans="1:11" ht="12.75">
      <c r="A54" s="13"/>
      <c r="B54" s="18" t="s">
        <v>14</v>
      </c>
      <c r="C54" s="24"/>
      <c r="D54" s="13">
        <v>0</v>
      </c>
      <c r="E54" s="13">
        <v>0</v>
      </c>
      <c r="F54" s="13">
        <v>0</v>
      </c>
      <c r="G54" s="13"/>
      <c r="H54" s="13"/>
      <c r="I54" s="26"/>
      <c r="J54" s="22"/>
      <c r="K54" s="22"/>
    </row>
    <row r="55" spans="1:11" ht="22.5">
      <c r="A55" s="13"/>
      <c r="B55" s="20" t="s">
        <v>15</v>
      </c>
      <c r="C55" s="33"/>
      <c r="D55" s="22">
        <v>0</v>
      </c>
      <c r="E55" s="22">
        <v>0</v>
      </c>
      <c r="F55" s="22">
        <v>0</v>
      </c>
      <c r="G55" s="22"/>
      <c r="H55" s="22"/>
      <c r="I55" s="23"/>
      <c r="J55" s="21"/>
      <c r="K55" s="22"/>
    </row>
    <row r="56" spans="1:11" ht="12.75">
      <c r="A56" s="13"/>
      <c r="B56" s="18"/>
      <c r="C56" s="24"/>
      <c r="D56" s="24"/>
      <c r="E56" s="24"/>
      <c r="F56" s="24"/>
      <c r="G56" s="24"/>
      <c r="H56" s="24"/>
      <c r="I56" s="25"/>
      <c r="J56" s="33"/>
      <c r="K56" s="22"/>
    </row>
    <row r="57" spans="1:11" ht="12.75">
      <c r="A57" s="34" t="s">
        <v>16</v>
      </c>
      <c r="B57" s="35" t="s">
        <v>17</v>
      </c>
      <c r="C57" s="36"/>
      <c r="D57" s="36">
        <v>450000</v>
      </c>
      <c r="E57" s="36">
        <v>430000</v>
      </c>
      <c r="F57" s="36">
        <v>475563</v>
      </c>
      <c r="G57" s="36"/>
      <c r="H57" s="36"/>
      <c r="I57" s="36"/>
      <c r="J57" s="16"/>
      <c r="K57" s="37"/>
    </row>
    <row r="58" spans="1:11" ht="22.5">
      <c r="A58" s="13"/>
      <c r="B58" s="18" t="s">
        <v>18</v>
      </c>
      <c r="C58" s="16"/>
      <c r="D58" s="38">
        <v>0</v>
      </c>
      <c r="E58" s="38">
        <v>0</v>
      </c>
      <c r="F58" s="38">
        <v>0</v>
      </c>
      <c r="G58" s="38"/>
      <c r="H58" s="39"/>
      <c r="I58" s="39"/>
      <c r="J58" s="39"/>
      <c r="K58" s="40"/>
    </row>
    <row r="59" spans="1:11" ht="12.75">
      <c r="A59" s="13"/>
      <c r="B59" s="27" t="s">
        <v>19</v>
      </c>
      <c r="C59" s="28"/>
      <c r="D59" s="28">
        <v>400000</v>
      </c>
      <c r="E59" s="28">
        <v>400000</v>
      </c>
      <c r="F59" s="28">
        <v>460563</v>
      </c>
      <c r="G59" s="28"/>
      <c r="H59" s="28"/>
      <c r="I59" s="29"/>
      <c r="J59" s="24"/>
      <c r="K59" s="24"/>
    </row>
    <row r="60" spans="1:11" ht="12.75">
      <c r="A60" s="13"/>
      <c r="B60" s="41" t="s">
        <v>20</v>
      </c>
      <c r="C60" s="21"/>
      <c r="D60" s="31"/>
      <c r="E60" s="31"/>
      <c r="F60" s="31"/>
      <c r="G60" s="31"/>
      <c r="H60" s="31"/>
      <c r="I60" s="32"/>
      <c r="J60" s="31"/>
      <c r="K60" s="31"/>
    </row>
    <row r="61" spans="1:11" ht="12.75">
      <c r="A61" s="13"/>
      <c r="B61" s="18" t="s">
        <v>21</v>
      </c>
      <c r="C61" s="28"/>
      <c r="D61" s="28">
        <v>50000</v>
      </c>
      <c r="E61" s="28">
        <v>30000</v>
      </c>
      <c r="F61" s="28">
        <v>15000</v>
      </c>
      <c r="G61" s="28"/>
      <c r="H61" s="28"/>
      <c r="I61" s="29"/>
      <c r="J61" s="24"/>
      <c r="K61" s="24"/>
    </row>
    <row r="62" spans="1:11" ht="22.5">
      <c r="A62" s="13"/>
      <c r="B62" s="41" t="s">
        <v>22</v>
      </c>
      <c r="C62" s="21"/>
      <c r="D62" s="31">
        <v>0</v>
      </c>
      <c r="E62" s="31">
        <v>0</v>
      </c>
      <c r="F62" s="31">
        <v>0</v>
      </c>
      <c r="G62" s="31"/>
      <c r="H62" s="31"/>
      <c r="I62" s="31"/>
      <c r="J62" s="31"/>
      <c r="K62" s="31"/>
    </row>
    <row r="63" spans="1:11" ht="12.75">
      <c r="A63" s="13"/>
      <c r="B63" s="42" t="s">
        <v>23</v>
      </c>
      <c r="C63" s="28"/>
      <c r="D63" s="24">
        <v>0</v>
      </c>
      <c r="E63" s="24"/>
      <c r="F63" s="24">
        <v>0</v>
      </c>
      <c r="G63" s="24"/>
      <c r="H63" s="24"/>
      <c r="I63" s="25"/>
      <c r="J63" s="24"/>
      <c r="K63" s="13"/>
    </row>
    <row r="64" spans="1:11" ht="12.75">
      <c r="A64" s="13"/>
      <c r="B64" s="41" t="s">
        <v>24</v>
      </c>
      <c r="C64" s="24"/>
      <c r="D64" s="24"/>
      <c r="E64" s="43">
        <v>0</v>
      </c>
      <c r="F64" s="24">
        <v>0</v>
      </c>
      <c r="G64" s="24"/>
      <c r="H64" s="24"/>
      <c r="I64" s="25"/>
      <c r="J64" s="31"/>
      <c r="K64" s="21"/>
    </row>
    <row r="65" spans="1:11" ht="12.75">
      <c r="A65" s="13"/>
      <c r="B65" s="27" t="s">
        <v>25</v>
      </c>
      <c r="C65" s="28"/>
      <c r="D65" s="28">
        <v>0</v>
      </c>
      <c r="E65" s="28">
        <v>0</v>
      </c>
      <c r="F65" s="28">
        <v>0</v>
      </c>
      <c r="G65" s="28"/>
      <c r="H65" s="28"/>
      <c r="I65" s="29"/>
      <c r="J65" s="24"/>
      <c r="K65" s="13"/>
    </row>
    <row r="66" spans="1:11" ht="22.5">
      <c r="A66" s="13"/>
      <c r="B66" s="41" t="s">
        <v>26</v>
      </c>
      <c r="C66" s="31"/>
      <c r="D66" s="44">
        <v>0</v>
      </c>
      <c r="E66" s="44">
        <v>0</v>
      </c>
      <c r="F66" s="31">
        <v>0</v>
      </c>
      <c r="G66" s="31"/>
      <c r="H66" s="31"/>
      <c r="I66" s="32"/>
      <c r="J66" s="31"/>
      <c r="K66" s="21"/>
    </row>
    <row r="67" spans="1:11" ht="22.5">
      <c r="A67" s="13"/>
      <c r="B67" s="45" t="s">
        <v>27</v>
      </c>
      <c r="C67" s="31"/>
      <c r="D67" s="31">
        <v>0</v>
      </c>
      <c r="E67" s="31">
        <v>0</v>
      </c>
      <c r="F67" s="31">
        <v>0</v>
      </c>
      <c r="G67" s="21"/>
      <c r="H67" s="21"/>
      <c r="I67" s="46"/>
      <c r="J67" s="22"/>
      <c r="K67" s="22"/>
    </row>
    <row r="68" spans="1:11" ht="12.75">
      <c r="A68" s="22" t="s">
        <v>28</v>
      </c>
      <c r="B68" s="20" t="s">
        <v>29</v>
      </c>
      <c r="C68" s="47"/>
      <c r="D68" s="47">
        <v>9500000</v>
      </c>
      <c r="E68" s="47">
        <v>9600000</v>
      </c>
      <c r="F68" s="47">
        <v>9700000</v>
      </c>
      <c r="G68" s="47"/>
      <c r="H68" s="47"/>
      <c r="I68" s="48"/>
      <c r="J68" s="47"/>
      <c r="K68" s="49"/>
    </row>
    <row r="69" spans="1:11" ht="12.75">
      <c r="A69" s="34" t="s">
        <v>30</v>
      </c>
      <c r="B69" s="42" t="s">
        <v>31</v>
      </c>
      <c r="C69" s="50"/>
      <c r="D69" s="70">
        <v>9.06</v>
      </c>
      <c r="E69" s="50">
        <v>4.8</v>
      </c>
      <c r="F69" s="36">
        <v>0</v>
      </c>
      <c r="G69" s="50"/>
      <c r="H69" s="50"/>
      <c r="I69" s="51"/>
      <c r="J69" s="52"/>
      <c r="K69" s="17"/>
    </row>
    <row r="70" spans="1:11" ht="22.5">
      <c r="A70" s="21"/>
      <c r="B70" s="53" t="s">
        <v>36</v>
      </c>
      <c r="C70" s="54"/>
      <c r="D70" s="54">
        <v>9.06</v>
      </c>
      <c r="E70" s="54">
        <v>4.8</v>
      </c>
      <c r="F70" s="71">
        <v>0</v>
      </c>
      <c r="G70" s="55"/>
      <c r="H70" s="55"/>
      <c r="I70" s="56"/>
      <c r="J70" s="55"/>
      <c r="K70" s="57"/>
    </row>
    <row r="71" spans="1:11" ht="12.75">
      <c r="A71" s="13" t="s">
        <v>32</v>
      </c>
      <c r="B71" s="35" t="s">
        <v>33</v>
      </c>
      <c r="C71" s="50"/>
      <c r="D71" s="50">
        <v>4.74</v>
      </c>
      <c r="E71" s="50">
        <v>4.48</v>
      </c>
      <c r="F71" s="50">
        <v>4.7</v>
      </c>
      <c r="G71" s="50"/>
      <c r="H71" s="50"/>
      <c r="I71" s="51"/>
      <c r="J71" s="50"/>
      <c r="K71" s="58"/>
    </row>
    <row r="72" spans="1:11" ht="23.25" thickBot="1">
      <c r="A72" s="14"/>
      <c r="B72" s="59" t="s">
        <v>34</v>
      </c>
      <c r="C72" s="60"/>
      <c r="D72" s="61">
        <v>4.74</v>
      </c>
      <c r="E72" s="61">
        <v>4.48</v>
      </c>
      <c r="F72" s="62">
        <v>4.7</v>
      </c>
      <c r="G72" s="63"/>
      <c r="H72" s="63"/>
      <c r="I72" s="64"/>
      <c r="J72" s="63"/>
      <c r="K72" s="63"/>
    </row>
  </sheetData>
  <sheetProtection/>
  <mergeCells count="17">
    <mergeCell ref="A1:I1"/>
    <mergeCell ref="A3:I3"/>
    <mergeCell ref="A6:A7"/>
    <mergeCell ref="B6:B7"/>
    <mergeCell ref="D6:I6"/>
    <mergeCell ref="H46:H48"/>
    <mergeCell ref="I46:I48"/>
    <mergeCell ref="C8:C9"/>
    <mergeCell ref="A41:I41"/>
    <mergeCell ref="G2:K2"/>
    <mergeCell ref="J46:J48"/>
    <mergeCell ref="K46:K48"/>
    <mergeCell ref="A44:A45"/>
    <mergeCell ref="B44:B45"/>
    <mergeCell ref="D44:I44"/>
    <mergeCell ref="C46:C47"/>
    <mergeCell ref="G46:G4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Jemielno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 Dobosz</dc:creator>
  <cp:keywords/>
  <dc:description/>
  <cp:lastModifiedBy>Kierownik2</cp:lastModifiedBy>
  <cp:lastPrinted>2009-10-01T10:27:53Z</cp:lastPrinted>
  <dcterms:created xsi:type="dcterms:W3CDTF">2006-12-08T11:05:13Z</dcterms:created>
  <dcterms:modified xsi:type="dcterms:W3CDTF">2009-10-01T10:28:41Z</dcterms:modified>
  <cp:category/>
  <cp:version/>
  <cp:contentType/>
  <cp:contentStatus/>
</cp:coreProperties>
</file>